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TENDER\Конкурсные процедуры\Кириллова Н.В\2017\194-КС-2017 (ТО) - КЗП-Т33\Договор\"/>
    </mc:Choice>
  </mc:AlternateContent>
  <bookViews>
    <workbookView xWindow="480" yWindow="30" windowWidth="19320" windowHeight="12840"/>
  </bookViews>
  <sheets>
    <sheet name="КП" sheetId="1" r:id="rId1"/>
    <sheet name="Лист1" sheetId="2" r:id="rId2"/>
    <sheet name="Лист2" sheetId="3" r:id="rId3"/>
  </sheets>
  <definedNames>
    <definedName name="АН" localSheetId="0">#REF!</definedName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КП!$52:$52</definedName>
    <definedName name="_xlnm.Print_Area" localSheetId="0">КП!$A$1:$M$194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 localSheetId="0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52511"/>
</workbook>
</file>

<file path=xl/calcChain.xml><?xml version="1.0" encoding="utf-8"?>
<calcChain xmlns="http://schemas.openxmlformats.org/spreadsheetml/2006/main">
  <c r="F21" i="3" l="1"/>
  <c r="E15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E1" i="3"/>
</calcChain>
</file>

<file path=xl/sharedStrings.xml><?xml version="1.0" encoding="utf-8"?>
<sst xmlns="http://schemas.openxmlformats.org/spreadsheetml/2006/main" count="978" uniqueCount="350">
  <si>
    <t>КЗП-Т27</t>
  </si>
  <si>
    <t>Номер этапа</t>
  </si>
  <si>
    <t>Срок разработки проекта для Договора</t>
  </si>
  <si>
    <t>Вид затрат</t>
  </si>
  <si>
    <t>Позиция по бизнес-плану</t>
  </si>
  <si>
    <t>Объект / программа по бизнес-плану</t>
  </si>
  <si>
    <t>SPP элемент</t>
  </si>
  <si>
    <t>Наименование ПИР</t>
  </si>
  <si>
    <t>Установка</t>
  </si>
  <si>
    <t>Номер тех. задания</t>
  </si>
  <si>
    <t>Дата окончания работ</t>
  </si>
  <si>
    <t>1.1</t>
  </si>
  <si>
    <t>Прочие проекты технического перевооружения</t>
  </si>
  <si>
    <t>ОНСС</t>
  </si>
  <si>
    <t>УКФГ</t>
  </si>
  <si>
    <t>1.2</t>
  </si>
  <si>
    <t>Работы, выполняемые по предписаниям Государственных органов</t>
  </si>
  <si>
    <t>1.3</t>
  </si>
  <si>
    <t>-</t>
  </si>
  <si>
    <t>1.4</t>
  </si>
  <si>
    <t>1.5</t>
  </si>
  <si>
    <t>Работы выполняемые по программе оптимизации затрат  и повышения эффективности производства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</si>
  <si>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</si>
  <si>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</si>
  <si>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</si>
  <si>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</si>
  <si>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</si>
  <si>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</si>
  <si>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</si>
  <si>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</si>
  <si>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</si>
  <si>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</si>
  <si>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</si>
  <si>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2. Выполнение проектно-изыскательских работ</t>
  </si>
  <si>
    <t>Контрагент</t>
  </si>
  <si>
    <t>(Все)</t>
  </si>
  <si>
    <t>Номер задания для договора</t>
  </si>
  <si>
    <t>КЗП-Т27 (Не инициировано)</t>
  </si>
  <si>
    <t>Порядок определения стоимости</t>
  </si>
  <si>
    <t>Сумма по полю Стоимость, руб.</t>
  </si>
  <si>
    <t>Размер платежа без НДС, руб.</t>
  </si>
  <si>
    <t>НДС, руб.</t>
  </si>
  <si>
    <t>Итог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</si>
  <si>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</si>
  <si>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</si>
  <si>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</si>
  <si>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</si>
  <si>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</si>
  <si>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</si>
  <si>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</si>
  <si>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</si>
  <si>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</si>
  <si>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</si>
  <si>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</si>
  <si>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</si>
  <si>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</si>
  <si>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</si>
  <si>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</si>
  <si>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</si>
  <si>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1.17</t>
  </si>
  <si>
    <t>Общий итог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</si>
  <si>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</si>
  <si>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</si>
  <si>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</si>
  <si>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</si>
  <si>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</si>
  <si>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</si>
  <si>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</si>
  <si>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</si>
  <si>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</si>
  <si>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</si>
  <si>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</si>
  <si>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</si>
  <si>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</si>
  <si>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</si>
  <si>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</si>
  <si>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</si>
  <si>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</si>
  <si>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</si>
  <si>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3. Ведение авторского надзора за выполнением строительно-монтажных работ</t>
  </si>
  <si>
    <t>Номер ДС для проведения авторского надзора</t>
  </si>
  <si>
    <t>Срок  ввода объекта</t>
  </si>
  <si>
    <t>Дата окончания работ (АН)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</si>
  <si>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</si>
  <si>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</si>
  <si>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</si>
  <si>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</si>
  <si>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</si>
  <si>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</si>
  <si>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</si>
  <si>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</si>
  <si>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</si>
  <si>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</si>
  <si>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</si>
  <si>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</si>
  <si>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</si>
  <si>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</si>
  <si>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</si>
  <si>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</si>
  <si>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2.17</t>
  </si>
  <si>
    <t>Размер платежа с НДС, руб.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</si>
  <si>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</si>
  <si>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</si>
  <si>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</si>
  <si>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</si>
  <si>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</si>
  <si>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</si>
  <si>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</si>
  <si>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</si>
  <si>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</si>
  <si>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</si>
  <si>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</si>
  <si>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</si>
  <si>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2.32</t>
  </si>
  <si>
    <t>2.33</t>
  </si>
  <si>
    <t>2.34</t>
  </si>
  <si>
    <t>2.35</t>
  </si>
  <si>
    <t>Проекты, имеющие экономический эффект</t>
  </si>
  <si>
    <t>S.E4-01-20</t>
  </si>
  <si>
    <t>Разделение функций регулирования и ПАЗ датчиков. Гидрокрекинг</t>
  </si>
  <si>
    <t>Гидрокрекинг</t>
  </si>
  <si>
    <t>4-625</t>
  </si>
  <si>
    <t>S.E4-01-18</t>
  </si>
  <si>
    <t>Дооснащение отсекающими клапанами позиции ПАЗ, на которых смонтированы запорно-регулирующие клапаны - 5 шт. Гидрокрекинг</t>
  </si>
  <si>
    <t>4-630</t>
  </si>
  <si>
    <t>S.E4-01-19</t>
  </si>
  <si>
    <t>Оснащение насосов Н-111А, Н-111В, Н-131А, Н-131В,Н-707А, Н-707В блокировками, исключающими пуск и работу насоса при отсутствии перемещаемой жидкости в его корпусе. Гидрокрекинг</t>
  </si>
  <si>
    <t>4-628</t>
  </si>
  <si>
    <t>S.E4-01-17</t>
  </si>
  <si>
    <t>Оснащение колонн ректификации горючих жидкостей средствами сигнализации об опасных отклонениях перепада давления между нижней и верхней частями. Гидрокрекинг</t>
  </si>
  <si>
    <t>4-626</t>
  </si>
  <si>
    <t>S.E4-07-03</t>
  </si>
  <si>
    <t>Разделение функций регулирования и ПАЗ датчиков - 9 шт. УПВ-1</t>
  </si>
  <si>
    <t>УПВ-1</t>
  </si>
  <si>
    <t>4-623</t>
  </si>
  <si>
    <t>S.E4-07-02</t>
  </si>
  <si>
    <t>Дооснащение отсекающими клапанами позиции ПАЗ, на которых смонтированы запорно-регулирующие клапаны (FV-4010, FV-4023) - 2 шт. УПВ-1</t>
  </si>
  <si>
    <t>4-622</t>
  </si>
  <si>
    <t xml:space="preserve">Приведение опасного производственного объекта цеха № 5 к требованиям правил </t>
  </si>
  <si>
    <t>Дооснащение отсекающими клапанами позиции ПАЗ, на которых смонтированы запорно-регулирующие клапаны - 10 шт. УПС</t>
  </si>
  <si>
    <t>УПС</t>
  </si>
  <si>
    <t>5-2553</t>
  </si>
  <si>
    <t>Разделение функций регулирования и ПАЗ датчиков - 5 шт. (PRCSA3211, LIRCSA2702, PRCSA3212, LIRCSA2706, FIRCSA2705). УПС</t>
  </si>
  <si>
    <t>5-2545</t>
  </si>
  <si>
    <t>Оснащение насосов Н-271А/В, 272А/В, 273А/В блокировками по температуре подшипников. УПС</t>
  </si>
  <si>
    <t>5-2554</t>
  </si>
  <si>
    <t>Оснащение насосов Р-212А, Р-212В, Р-213 системакми контроля за состоянием подшипников по температуре. УПСК</t>
  </si>
  <si>
    <t>УПСК, Мокрый катализ</t>
  </si>
  <si>
    <t>5-2548</t>
  </si>
  <si>
    <t>S.43-04-06-02</t>
  </si>
  <si>
    <t>УПВ-2</t>
  </si>
  <si>
    <t>4-619</t>
  </si>
  <si>
    <t>S.40-04-05-02</t>
  </si>
  <si>
    <t>4-629</t>
  </si>
  <si>
    <t>S.40-04-09-01</t>
  </si>
  <si>
    <t>4-621</t>
  </si>
  <si>
    <t>S.40-05-06-04</t>
  </si>
  <si>
    <t>МТБЭ</t>
  </si>
  <si>
    <t>5-2555</t>
  </si>
  <si>
    <t>Сокращение безвозвратных потерь</t>
  </si>
  <si>
    <t>5-2551</t>
  </si>
  <si>
    <t>Л-24/6</t>
  </si>
  <si>
    <t>S.39-05-08-01</t>
  </si>
  <si>
    <t>ГФУ</t>
  </si>
  <si>
    <t>5-2532</t>
  </si>
  <si>
    <t>S.39-01-11-04</t>
  </si>
  <si>
    <t>Монтаж ЧРП воздуходувок К-131, К-132</t>
  </si>
  <si>
    <t>УПСК</t>
  </si>
  <si>
    <t>5-2550</t>
  </si>
  <si>
    <t>4-633</t>
  </si>
  <si>
    <t>4-634</t>
  </si>
  <si>
    <t>4-635</t>
  </si>
  <si>
    <t>5-2572</t>
  </si>
  <si>
    <t>5-2571</t>
  </si>
  <si>
    <t>5-2570</t>
  </si>
  <si>
    <t>5-2568</t>
  </si>
  <si>
    <t>5-2552</t>
  </si>
  <si>
    <t>25/7</t>
  </si>
  <si>
    <t>5-2557</t>
  </si>
  <si>
    <t>5-2560</t>
  </si>
  <si>
    <t>5-2567</t>
  </si>
  <si>
    <t>5-2559</t>
  </si>
  <si>
    <t>5-2558</t>
  </si>
  <si>
    <t>5-2564</t>
  </si>
  <si>
    <t>1.36</t>
  </si>
  <si>
    <t>5-2563</t>
  </si>
  <si>
    <t>1.37</t>
  </si>
  <si>
    <t>5-2565</t>
  </si>
  <si>
    <t>1.38</t>
  </si>
  <si>
    <t>5-2546</t>
  </si>
  <si>
    <t>1.39</t>
  </si>
  <si>
    <t>5-2547</t>
  </si>
  <si>
    <t>1.40</t>
  </si>
  <si>
    <t>5-2569</t>
  </si>
  <si>
    <t>5-2556</t>
  </si>
  <si>
    <t>СРХ</t>
  </si>
  <si>
    <t>5-2549</t>
  </si>
  <si>
    <t>S.A7</t>
  </si>
  <si>
    <t>Монтаж фильтров очиcтки раствора МДЭА. (ГК)</t>
  </si>
  <si>
    <t>4-395</t>
  </si>
  <si>
    <t>КЗП-Т33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</si>
  <si>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</si>
  <si>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</si>
  <si>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</si>
  <si>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</si>
  <si>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</si>
  <si>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</si>
  <si>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</si>
  <si>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</si>
  <si>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</si>
  <si>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</si>
  <si>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</si>
  <si>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</si>
  <si>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</si>
  <si>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</si>
  <si>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2.36</t>
  </si>
  <si>
    <t>2.37</t>
  </si>
  <si>
    <t>2.38</t>
  </si>
  <si>
    <t>2.39</t>
  </si>
  <si>
    <t>2.40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</si>
  <si>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</si>
  <si>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</si>
  <si>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</si>
  <si>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</si>
  <si>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</si>
  <si>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</si>
  <si>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</si>
  <si>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</si>
  <si>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</si>
  <si>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</si>
  <si>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</si>
  <si>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</si>
  <si>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</si>
  <si>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</si>
  <si>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</si>
  <si>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</si>
  <si>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</si>
  <si>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</si>
  <si>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</si>
  <si>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</si>
  <si>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</si>
  <si>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</si>
  <si>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</si>
  <si>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</si>
  <si>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</si>
  <si>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</si>
  <si>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</si>
  <si>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</si>
  <si>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</si>
  <si>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</si>
  <si>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</si>
  <si>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</si>
  <si>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</si>
  <si>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</si>
  <si>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</si>
  <si>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</si>
  <si>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</si>
  <si>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</si>
  <si>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</si>
  <si>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</si>
  <si>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</si>
  <si>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</si>
  <si>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</si>
  <si>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</si>
  <si>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</si>
  <si>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</si>
  <si>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</si>
  <si>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</si>
  <si>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</si>
  <si>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</si>
  <si>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</si>
  <si>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</si>
  <si>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 xml:space="preserve">                          4. Выполнение экспертизы промышленной безопасности изменений в проекты, внесенные по результатам авторского надзора</t>
  </si>
  <si>
    <t>не позднее 2-х месяцев с даты заключения договора</t>
  </si>
  <si>
    <t>осуществляется в соответствии с п. 2.10. Договора, в случае, когда внесение изменений в проект обусловлено действиями Заказчика, стоимость экспертизы изменений в проект оплачивает Заказчик</t>
  </si>
  <si>
    <t>Подрядчик</t>
  </si>
  <si>
    <t>Заказчик</t>
  </si>
  <si>
    <t xml:space="preserve">ОАО "Славнефть-ЯНОС" </t>
  </si>
  <si>
    <t>Генеральный директор</t>
  </si>
  <si>
    <t xml:space="preserve">_____________________ </t>
  </si>
  <si>
    <t>_____________________ Н.В.Карпов</t>
  </si>
  <si>
    <t>ВСЕГО</t>
  </si>
  <si>
    <t>Примечания: 1) начало работ по этапам 1.1-1.40, 2.1-2.40 - дата подписания настоящего Договора, начало работ по этапам 3.1-3.40 - дата начала строительно-монтажных работ, дата окончания работ</t>
  </si>
  <si>
    <t xml:space="preserve">по этапам 3.1-3.40, 4.1-4.40 - не позднее окончания строительно-монтажных работ и ввода объекта в эксплуатацию; 2) даты окончания работ по этапам 2.1-2.40 учитывают выполнение всех указанных </t>
  </si>
  <si>
    <t>в задании на проектирование работ, включая предоставление положительного заключения экспертизы промышленной безопасности, внесенного в реестр РТН; 3) Оплата работ по этапам 4.1-4.40</t>
  </si>
  <si>
    <t>R.04-06-07</t>
  </si>
  <si>
    <t>R.04-01-37</t>
  </si>
  <si>
    <t>R.04-01-39</t>
  </si>
  <si>
    <t>R.05-12-05</t>
  </si>
  <si>
    <t>R.05-12-09</t>
  </si>
  <si>
    <t>R.05-12-06</t>
  </si>
  <si>
    <t>R.05-01-43</t>
  </si>
  <si>
    <t>R.05-01-44</t>
  </si>
  <si>
    <t>R.05-02-35</t>
  </si>
  <si>
    <t>R.05-02-36</t>
  </si>
  <si>
    <t>R.05-02-34</t>
  </si>
  <si>
    <t>R.05-02-38</t>
  </si>
  <si>
    <t>R.05-02-37</t>
  </si>
  <si>
    <t>R.05-12-07</t>
  </si>
  <si>
    <t>R.05-12-08</t>
  </si>
  <si>
    <t>R.05-01-40</t>
  </si>
  <si>
    <t>R.05-01-42</t>
  </si>
  <si>
    <t>R.05-13-03</t>
  </si>
  <si>
    <t>Повышение энергоэффективности производства и сокращения расхода технологического топлива</t>
  </si>
  <si>
    <t>Календарный план
1. Разработка заказной документации</t>
  </si>
  <si>
    <t>S.30-05-05-05</t>
  </si>
  <si>
    <t>R.04-02-40</t>
  </si>
  <si>
    <t>R.05-03-30</t>
  </si>
  <si>
    <t>R.05-03-28</t>
  </si>
  <si>
    <t>R.05-03-29</t>
  </si>
  <si>
    <t>Приложение № ___
к Договору №____________________
от «____» _________________ 20    г.</t>
  </si>
  <si>
    <t>S.Е5-02-09</t>
  </si>
  <si>
    <t>S.Е5-02-08</t>
  </si>
  <si>
    <t>S.Е5-02-10</t>
  </si>
  <si>
    <t>S.Е5-06-19</t>
  </si>
  <si>
    <t>Программа повышения безопасности производства на объектах завода</t>
  </si>
  <si>
    <t>Замена муфтовых соединений на маслохолодильниках  Х-1А, Х-1В на фланцевые соединения. УПВ-2</t>
  </si>
  <si>
    <t>Программа по приведению объектов завода к требованиям пожарной безопасности</t>
  </si>
  <si>
    <t>Модернизация системы паротушения на печах П-111А, П-111B, П-221, П-231. Гидрокрекинг</t>
  </si>
  <si>
    <t>Модернизация системы паротушения на печах П-501, П-502. УПВ</t>
  </si>
  <si>
    <t>УПВ</t>
  </si>
  <si>
    <t>Монтаж автоматической пожарной сигнализации  в РУ и ТП зданий тит. 17/2 и тит. 17/3. МТБЭ. Цех № 5</t>
  </si>
  <si>
    <t xml:space="preserve">Приведение опасного производственного объекта цеха № 4 к требованиям правил </t>
  </si>
  <si>
    <t>Изменение схемы регулирования подачи газа на факельные стволы. УКФГ</t>
  </si>
  <si>
    <t>Утилизация тепла парового конденсата в терсосифонном кипятильнике 1-Т-13к. ГФУ</t>
  </si>
  <si>
    <t>Замена холодильника Х-221. ГК</t>
  </si>
  <si>
    <t>4-592</t>
  </si>
  <si>
    <t>Замена компаблоков  Alfalaval  Т-11/1,2. УПВ-2</t>
  </si>
  <si>
    <t>Замена емкости Е-1. УНСЩС</t>
  </si>
  <si>
    <t>УНСЩС</t>
  </si>
  <si>
    <t>Замена емкости Е-5. УНСЩС</t>
  </si>
  <si>
    <t>Замена емкости Е-7. УНСЩС</t>
  </si>
  <si>
    <t>Замена пластинчатого т/о Е-122. УПСК</t>
  </si>
  <si>
    <t>Замена Т-1. УПСК</t>
  </si>
  <si>
    <t>Замена парогенератора Е-103. УПСК</t>
  </si>
  <si>
    <t>Замена парогенератора Е-102. УПСК</t>
  </si>
  <si>
    <t>Замена барьеров. Замена сигнализаторов ДВК (9 шт.). СРХ</t>
  </si>
  <si>
    <t>Монтаж фильтров очитски раствора МДЭА. (ГК)</t>
  </si>
  <si>
    <t>Замена насосов ЦН-16, ЦН-16а</t>
  </si>
  <si>
    <t>Замена насосов ПН-315, ПН-315к. Л-24/6</t>
  </si>
  <si>
    <t>Замена насосов Н-4, Н-4а (2 шт.). 25/7</t>
  </si>
  <si>
    <t>Замена насосов Н-4/1к, Н-4/2к (2 шт.). 25/7</t>
  </si>
  <si>
    <t>Замена насосов Н-3/1к, Н-3/2к (2 шт.)</t>
  </si>
  <si>
    <t>Замена насосов Н-19, Н-19а (2 шт.). 25/7</t>
  </si>
  <si>
    <t>Замена насосов  Н-18, Н-18а. 25/7</t>
  </si>
  <si>
    <t>Замена насоса Н-14 (1 шт.). ГФУ</t>
  </si>
  <si>
    <t>Замена насоса Н-22 (1 шт.). ГФУ</t>
  </si>
  <si>
    <t>Замена насоса Н-22А (1 шт.). ГФУ</t>
  </si>
  <si>
    <t>Замена насоса  Н-7 (1 шт.). УНСЩС</t>
  </si>
  <si>
    <t>Замена насоса  Н-8 (1 шт.). УНСЩС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</si>
</sst>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164" formatCode="_-* #,##0_р_._-;\-* #,##0_р_._-;_-* &quot;-&quot;_р_._-;_-@_-"/>
    <numFmt numFmtId="165" formatCode="_-* #,##0.00_р_._-;\-* #,##0.00_р_._-;_-* &quot;-&quot;??_р_._-;_-@_-"/>
    <numFmt numFmtId="166" formatCode="[$-419]mmmm\ yyyy;@"/>
    <numFmt numFmtId="167" formatCode="_-* #,##0\ &quot;руб&quot;_-;\-* #,##0\ &quot;руб&quot;_-;_-* &quot;-&quot;\ &quot;руб&quot;_-;_-@_-"/>
    <numFmt numFmtId="168" formatCode="_-* #,##0&quot;d.&quot;_-;\-* #,##0&quot;d.&quot;_-;_-* &quot;-&quot;&quot;d.&quot;_-;_-@_-"/>
    <numFmt numFmtId="169" formatCode="_-* #,##0&quot;đ.&quot;_-;\-* #,##0&quot;đ.&quot;_-;_-* &quot;-&quot;&quot;đ.&quot;_-;_-@_-"/>
    <numFmt numFmtId="170" formatCode="_(&quot;$&quot;* #,##0_);_(&quot;$&quot;* \(#,##0\);_(&quot;$&quot;* &quot;-&quot;_);_(@_)"/>
    <numFmt numFmtId="171" formatCode="_-* #,##0\ &quot;d.&quot;_-;\-* #,##0\ &quot;d.&quot;_-;_-* &quot;-&quot;\ &quot;d.&quot;_-;_-@_-"/>
    <numFmt numFmtId="172" formatCode="_-* #,##0\ &quot;đ.&quot;_-;\-* #,##0\ &quot;đ.&quot;_-;_-* &quot;-&quot;\ &quot;đ.&quot;_-;_-@_-"/>
    <numFmt numFmtId="173" formatCode="_-* #,##0.00\ &quot;d.&quot;_-;\-* #,##0.00\ &quot;d.&quot;_-;_-* &quot;-&quot;??\ &quot;d.&quot;_-;_-@_-"/>
    <numFmt numFmtId="174" formatCode="_-* #,##0.00\ &quot;đ.&quot;_-;\-* #,##0.00\ &quot;đ.&quot;_-;_-* &quot;-&quot;??\ &quot;đ.&quot;_-;_-@_-"/>
    <numFmt numFmtId="175" formatCode="_-* #,##0.00&quot;d.&quot;_-;\-* #,##0.00&quot;d.&quot;_-;_-* &quot;-&quot;??&quot;d.&quot;_-;_-@_-"/>
    <numFmt numFmtId="176" formatCode="_-* #,##0.00&quot;đ.&quot;_-;\-* #,##0.00&quot;đ.&quot;_-;_-* &quot;-&quot;??&quot;đ.&quot;_-;_-@_-"/>
    <numFmt numFmtId="177" formatCode="_(&quot;$&quot;* #,##0.00_);_(&quot;$&quot;* \(#,##0.00\);_(&quot;$&quot;* &quot;-&quot;??_);_(@_)"/>
    <numFmt numFmtId="178" formatCode="_-* ##,##0_-;\(##,##0\);_-* &quot;-&quot;_-;_-@_-"/>
    <numFmt numFmtId="179" formatCode="#,##0_);[Red]\(#,##0\);&quot;-&quot;_);[Blue]&quot;Error-&quot;@"/>
    <numFmt numFmtId="180" formatCode="#,##0.0_);[Red]\(#,##0.0\);&quot;-&quot;_);[Blue]&quot;Error-&quot;@"/>
    <numFmt numFmtId="181" formatCode="#,##0.00_);[Red]\(#,##0.00\);&quot;-&quot;_);[Blue]&quot;Error-&quot;@"/>
    <numFmt numFmtId="182" formatCode="#,##0.0000_ ;[Red]\-#,##0.0000\ "/>
    <numFmt numFmtId="183" formatCode="&quot;£&quot;* #,##0,_);[Red]&quot;£&quot;* \(#,##0,\);&quot;£&quot;* &quot;-&quot;_);[Blue]&quot;Error-&quot;@"/>
    <numFmt numFmtId="184" formatCode="&quot;£&quot;* #,##0.0,_);[Red]&quot;£&quot;* \(#,##0.0,\);&quot;£&quot;* &quot;-&quot;_);[Blue]&quot;Error-&quot;@"/>
    <numFmt numFmtId="185" formatCode="&quot;£&quot;* #,##0.00,_);[Red]&quot;£&quot;* \(#,##0.00,\);&quot;£&quot;* &quot;-&quot;_);[Blue]&quot;Error-&quot;@"/>
    <numFmt numFmtId="186" formatCode="_(* #,##0.0000_);_(* \(#,##0.0000\);_(* &quot;-&quot;?_);_(@_)"/>
    <numFmt numFmtId="187" formatCode="dd\ mmm\ yyyy_)"/>
    <numFmt numFmtId="188" formatCode="dd/mm/yy_)"/>
    <numFmt numFmtId="189" formatCode="0%_);[Red]\-0%_);0%_);[Blue]&quot;Error-&quot;@"/>
    <numFmt numFmtId="190" formatCode="0.0%_);[Red]\-0.0%_);0.0%_);[Blue]&quot;Error-&quot;@"/>
    <numFmt numFmtId="191" formatCode="0.00%_);[Red]\-0.00%_);0.00%_);[Blue]&quot;Error-&quot;@"/>
    <numFmt numFmtId="192" formatCode="_(* #,##0.00000000_);_(* \(#,##0.00000000\);_(* &quot;-&quot;?_);_(@_)"/>
    <numFmt numFmtId="193" formatCode="0.000_)"/>
    <numFmt numFmtId="194" formatCode="#,##0.0_);[Red]\(#,##0.0\)"/>
    <numFmt numFmtId="195" formatCode="#,##0.000_);[Red]\(#,##0.000\)"/>
    <numFmt numFmtId="196" formatCode="&quot;$&quot;#,##0.0_);[Red]\(&quot;$&quot;#,##0.0\)"/>
    <numFmt numFmtId="197" formatCode="&quot;$&quot;#,##0.00_);[Red]\(&quot;$&quot;#,##0.00\)"/>
    <numFmt numFmtId="198" formatCode="&quot;$&quot;#,##0.000_);[Red]\(&quot;$&quot;#,##0.000\)"/>
    <numFmt numFmtId="199" formatCode="&quot;$&quot;#,##0\ ;\(&quot;$&quot;#,##0\)"/>
    <numFmt numFmtId="200" formatCode="&quot;$&quot;#,##0.00_);\(&quot;$&quot;#,##0.00\)"/>
    <numFmt numFmtId="201" formatCode="&quot;£&quot;* #,##0_);[Red]&quot;£&quot;* \(#,##0\);&quot;£&quot;* &quot;-&quot;_);[Blue]&quot;Error-&quot;@"/>
    <numFmt numFmtId="202" formatCode="&quot;£&quot;* #,##0.0_);[Red]&quot;£&quot;* \(#,##0.0\);&quot;£&quot;* &quot;-&quot;_);[Blue]&quot;Error-&quot;@"/>
    <numFmt numFmtId="203" formatCode="&quot;£&quot;* #,##0.00_);[Red]&quot;£&quot;* \(#,##0.00\);&quot;£&quot;* &quot;-&quot;_);[Blue]&quot;Error-&quot;@"/>
    <numFmt numFmtId="204" formatCode="0.0;[Red]0.0"/>
    <numFmt numFmtId="205" formatCode="000"/>
    <numFmt numFmtId="206" formatCode="General_)"/>
    <numFmt numFmtId="207" formatCode="_(* #,##0.00_);_(* \(#,##0.00\);_(* &quot;-&quot;??_);_(@_)"/>
    <numFmt numFmtId="208" formatCode="_-* #,##0.00\ [$€-1]_-;\-* #,##0.00\ [$€-1]_-;_-* &quot;-&quot;??\ [$€-1]_-"/>
    <numFmt numFmtId="209" formatCode="#,##0.00;\(#,##0.00\);&quot;-&quot;"/>
    <numFmt numFmtId="210" formatCode="#,##0.000_);\(#,##0.000\)"/>
    <numFmt numFmtId="211" formatCode="0.0%"/>
    <numFmt numFmtId="212" formatCode="&quot;$&quot;#,##0"/>
    <numFmt numFmtId="213" formatCode=";;;@*."/>
    <numFmt numFmtId="214" formatCode="#,##0.0\x_);\(#,##0.0\x\);#,##0.0\x_);@_)"/>
    <numFmt numFmtId="215" formatCode="0.0_ &quot;  &quot;"/>
    <numFmt numFmtId="216" formatCode="_-* #,##0\ _d_._-;\-* #,##0\ _d_._-;_-* &quot;-&quot;\ _d_._-;_-@_-"/>
    <numFmt numFmtId="217" formatCode="_-* #,##0\ _đ_._-;\-* #,##0\ _đ_._-;_-* &quot;-&quot;\ _đ_._-;_-@_-"/>
    <numFmt numFmtId="218" formatCode="_-* #,##0_d_._-;\-* #,##0_d_._-;_-* &quot;-&quot;_d_._-;_-@_-"/>
    <numFmt numFmtId="219" formatCode="_-* #,##0_đ_._-;\-* #,##0_đ_._-;_-* &quot;-&quot;_đ_._-;_-@_-"/>
    <numFmt numFmtId="220" formatCode="_(* #,##0_);_(* \(#,##0\);_(* &quot;-&quot;_);_(@_)"/>
    <numFmt numFmtId="221" formatCode="_-* #,##0.00\ _d_._-;\-* #,##0.00\ _d_._-;_-* &quot;-&quot;??\ _d_._-;_-@_-"/>
    <numFmt numFmtId="222" formatCode="_-* #,##0.00\ _đ_._-;\-* #,##0.00\ _đ_._-;_-* &quot;-&quot;??\ _đ_._-;_-@_-"/>
    <numFmt numFmtId="223" formatCode="_-* #,##0.00_d_._-;\-* #,##0.00_d_._-;_-* &quot;-&quot;??_d_._-;_-@_-"/>
    <numFmt numFmtId="224" formatCode="_-* #,##0.00_đ_._-;\-* #,##0.00_đ_._-;_-* &quot;-&quot;??_đ_._-;_-@_-"/>
    <numFmt numFmtId="225" formatCode="#,##0.0\%_);\(#,##0.0\%\);#,##0.0\%_);@_)"/>
    <numFmt numFmtId="226" formatCode="0.000%"/>
    <numFmt numFmtId="227" formatCode="#,##0.0;\(#,##0.0\);\-"/>
    <numFmt numFmtId="228" formatCode="#,##0.0,;\(#,##0.0,\);\-"/>
    <numFmt numFmtId="229" formatCode="0.00%;\(0.00\)%;\-"/>
    <numFmt numFmtId="230" formatCode="d/mm/yy"/>
    <numFmt numFmtId="231" formatCode="&quot;ЦS&quot;\ &quot;#&quot;\,&quot;#&quot;&quot;#&quot;0.00;[Red]\-&quot;ЦS&quot;\ &quot;#&quot;\,&quot;#&quot;&quot;#&quot;0.00"/>
    <numFmt numFmtId="232" formatCode="mmmm\ yy"/>
    <numFmt numFmtId="233" formatCode="\$\ #,##0.0;[Red]\-\$\ #,##0.0"/>
    <numFmt numFmtId="234" formatCode="0.0"/>
    <numFmt numFmtId="235" formatCode="#,##0;[Red]\-#,##0"/>
    <numFmt numFmtId="236" formatCode="_-* #,##0.00\ _р_._-;\-* #,##0.00\ _р_._-;_-* &quot;-&quot;??\ _р_._-;_-@_-"/>
    <numFmt numFmtId="237" formatCode="#,##0.0,"/>
  </numFmts>
  <fonts count="1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</borders>
  <cellStyleXfs count="4188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5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5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5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5" fillId="0" borderId="0"/>
    <xf numFmtId="0" fontId="10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5" fillId="0" borderId="0"/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5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5" fillId="0" borderId="0"/>
    <xf numFmtId="0" fontId="7" fillId="0" borderId="0"/>
    <xf numFmtId="167" fontId="5" fillId="0" borderId="0">
      <alignment horizontal="center"/>
    </xf>
    <xf numFmtId="0" fontId="5" fillId="0" borderId="1">
      <alignment horizontal="left" wrapText="1"/>
    </xf>
    <xf numFmtId="0" fontId="5" fillId="0" borderId="1">
      <alignment horizontal="left" wrapText="1"/>
    </xf>
    <xf numFmtId="0" fontId="5" fillId="0" borderId="1">
      <alignment horizontal="left" wrapText="1"/>
    </xf>
    <xf numFmtId="0" fontId="5" fillId="0" borderId="1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8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5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7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19" fillId="0" borderId="7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8" applyNumberFormat="0" applyFill="0" applyBorder="0" applyAlignment="0" applyProtection="0">
      <protection locked="0"/>
    </xf>
    <xf numFmtId="0" fontId="25" fillId="0" borderId="9" applyNumberFormat="0" applyFont="0" applyFill="0" applyAlignment="0" applyProtection="0"/>
    <xf numFmtId="0" fontId="25" fillId="0" borderId="10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1" applyFill="0" applyBorder="0">
      <alignment horizontal="right" vertical="center"/>
    </xf>
    <xf numFmtId="178" fontId="19" fillId="0" borderId="0" applyFill="0" applyBorder="0">
      <alignment horizontal="right"/>
    </xf>
    <xf numFmtId="178" fontId="28" fillId="0" borderId="0" applyFill="0" applyBorder="0">
      <alignment horizontal="right"/>
    </xf>
    <xf numFmtId="179" fontId="32" fillId="0" borderId="0"/>
    <xf numFmtId="180" fontId="32" fillId="0" borderId="0"/>
    <xf numFmtId="181" fontId="32" fillId="0" borderId="0"/>
    <xf numFmtId="179" fontId="32" fillId="0" borderId="5"/>
    <xf numFmtId="180" fontId="32" fillId="0" borderId="5"/>
    <xf numFmtId="181" fontId="32" fillId="0" borderId="5"/>
    <xf numFmtId="182" fontId="33" fillId="0" borderId="5"/>
    <xf numFmtId="182" fontId="33" fillId="0" borderId="0"/>
    <xf numFmtId="183" fontId="32" fillId="0" borderId="0"/>
    <xf numFmtId="184" fontId="32" fillId="0" borderId="0"/>
    <xf numFmtId="185" fontId="32" fillId="0" borderId="0"/>
    <xf numFmtId="183" fontId="32" fillId="0" borderId="5"/>
    <xf numFmtId="184" fontId="32" fillId="0" borderId="5"/>
    <xf numFmtId="185" fontId="32" fillId="0" borderId="5"/>
    <xf numFmtId="186" fontId="33" fillId="0" borderId="5"/>
    <xf numFmtId="186" fontId="33" fillId="0" borderId="0"/>
    <xf numFmtId="187" fontId="32" fillId="0" borderId="0">
      <alignment horizontal="right"/>
      <protection locked="0"/>
    </xf>
    <xf numFmtId="188" fontId="32" fillId="0" borderId="0">
      <alignment horizontal="right"/>
      <protection locked="0"/>
    </xf>
    <xf numFmtId="189" fontId="32" fillId="0" borderId="0"/>
    <xf numFmtId="190" fontId="32" fillId="0" borderId="0"/>
    <xf numFmtId="191" fontId="32" fillId="0" borderId="0"/>
    <xf numFmtId="189" fontId="32" fillId="0" borderId="5"/>
    <xf numFmtId="190" fontId="32" fillId="0" borderId="5"/>
    <xf numFmtId="191" fontId="32" fillId="0" borderId="5"/>
    <xf numFmtId="192" fontId="33" fillId="0" borderId="5"/>
    <xf numFmtId="192" fontId="33" fillId="0" borderId="0"/>
    <xf numFmtId="0" fontId="34" fillId="21" borderId="12" applyNumberFormat="0" applyAlignment="0" applyProtection="0"/>
    <xf numFmtId="0" fontId="35" fillId="22" borderId="13" applyNumberFormat="0" applyAlignment="0" applyProtection="0"/>
    <xf numFmtId="3" fontId="36" fillId="23" borderId="14" applyFill="0">
      <alignment vertical="center"/>
    </xf>
    <xf numFmtId="0" fontId="37" fillId="0" borderId="0" applyNumberFormat="0" applyFill="0" applyBorder="0" applyProtection="0">
      <alignment horizontal="right"/>
    </xf>
    <xf numFmtId="193" fontId="38" fillId="0" borderId="0"/>
    <xf numFmtId="193" fontId="38" fillId="0" borderId="0"/>
    <xf numFmtId="193" fontId="38" fillId="0" borderId="0"/>
    <xf numFmtId="193" fontId="38" fillId="0" borderId="0"/>
    <xf numFmtId="193" fontId="38" fillId="0" borderId="0"/>
    <xf numFmtId="193" fontId="38" fillId="0" borderId="0"/>
    <xf numFmtId="193" fontId="38" fillId="0" borderId="0"/>
    <xf numFmtId="193" fontId="38" fillId="0" borderId="0"/>
    <xf numFmtId="194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5" fontId="40" fillId="0" borderId="0" applyFont="0" applyFill="0" applyBorder="0" applyAlignment="0" applyProtection="0">
      <alignment horizontal="center"/>
    </xf>
    <xf numFmtId="165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39" fillId="0" borderId="0" applyFont="0" applyFill="0" applyBorder="0" applyAlignment="0" applyProtection="0"/>
    <xf numFmtId="198" fontId="39" fillId="0" borderId="0" applyFont="0" applyFill="0" applyBorder="0" applyAlignment="0" applyProtection="0"/>
    <xf numFmtId="199" fontId="7" fillId="0" borderId="0" applyFont="0" applyFill="0" applyBorder="0" applyAlignment="0" applyProtection="0"/>
    <xf numFmtId="200" fontId="42" fillId="0" borderId="0" applyFill="0" applyBorder="0">
      <alignment horizontal="right"/>
    </xf>
    <xf numFmtId="0" fontId="43" fillId="0" borderId="0"/>
    <xf numFmtId="0" fontId="43" fillId="0" borderId="4"/>
    <xf numFmtId="179" fontId="32" fillId="24" borderId="15">
      <protection locked="0"/>
    </xf>
    <xf numFmtId="180" fontId="32" fillId="24" borderId="15">
      <protection locked="0"/>
    </xf>
    <xf numFmtId="181" fontId="32" fillId="24" borderId="15">
      <protection locked="0"/>
    </xf>
    <xf numFmtId="182" fontId="33" fillId="24" borderId="15">
      <protection locked="0"/>
    </xf>
    <xf numFmtId="201" fontId="32" fillId="24" borderId="15">
      <protection locked="0"/>
    </xf>
    <xf numFmtId="202" fontId="32" fillId="24" borderId="15">
      <protection locked="0"/>
    </xf>
    <xf numFmtId="203" fontId="32" fillId="24" borderId="15">
      <protection locked="0"/>
    </xf>
    <xf numFmtId="204" fontId="33" fillId="24" borderId="15">
      <protection locked="0"/>
    </xf>
    <xf numFmtId="187" fontId="32" fillId="25" borderId="15">
      <alignment horizontal="right"/>
      <protection locked="0"/>
    </xf>
    <xf numFmtId="188" fontId="32" fillId="25" borderId="15">
      <alignment horizontal="right"/>
      <protection locked="0"/>
    </xf>
    <xf numFmtId="197" fontId="7" fillId="0" borderId="0" applyNumberFormat="0" applyFill="0" applyBorder="0" applyAlignment="0"/>
    <xf numFmtId="0" fontId="32" fillId="26" borderId="15">
      <alignment horizontal="left"/>
      <protection locked="0"/>
    </xf>
    <xf numFmtId="49" fontId="32" fillId="23" borderId="15">
      <alignment horizontal="left" vertical="top" wrapText="1"/>
      <protection locked="0"/>
    </xf>
    <xf numFmtId="189" fontId="32" fillId="24" borderId="15">
      <protection locked="0"/>
    </xf>
    <xf numFmtId="190" fontId="32" fillId="24" borderId="15">
      <protection locked="0"/>
    </xf>
    <xf numFmtId="191" fontId="32" fillId="24" borderId="15">
      <protection locked="0"/>
    </xf>
    <xf numFmtId="192" fontId="33" fillId="24" borderId="15">
      <protection locked="0"/>
    </xf>
    <xf numFmtId="49" fontId="32" fillId="23" borderId="15">
      <alignment horizontal="left"/>
      <protection locked="0"/>
    </xf>
    <xf numFmtId="205" fontId="32" fillId="24" borderId="15">
      <alignment horizontal="left" indent="1"/>
      <protection locked="0"/>
    </xf>
    <xf numFmtId="206" fontId="39" fillId="0" borderId="0" applyFont="0" applyFill="0" applyBorder="0" applyProtection="0">
      <alignment horizontal="right"/>
    </xf>
    <xf numFmtId="207" fontId="7" fillId="0" borderId="0" applyFont="0" applyFill="0" applyBorder="0" applyAlignment="0" applyProtection="0"/>
    <xf numFmtId="0" fontId="44" fillId="23" borderId="16" applyFill="0">
      <alignment horizontal="center" vertical="center" wrapText="1"/>
    </xf>
    <xf numFmtId="208" fontId="7" fillId="0" borderId="0" applyFont="0" applyFill="0" applyBorder="0" applyAlignment="0" applyProtection="0"/>
    <xf numFmtId="0" fontId="45" fillId="0" borderId="0" applyNumberFormat="0" applyFill="0" applyBorder="0" applyAlignment="0" applyProtection="0"/>
    <xf numFmtId="209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10" fontId="42" fillId="0" borderId="0" applyFill="0" applyBorder="0">
      <alignment horizontal="right"/>
    </xf>
    <xf numFmtId="0" fontId="40" fillId="0" borderId="0"/>
    <xf numFmtId="0" fontId="42" fillId="0" borderId="0"/>
    <xf numFmtId="194" fontId="46" fillId="20" borderId="1" applyFont="0" applyBorder="0" applyAlignment="0" applyProtection="0">
      <alignment vertical="top"/>
    </xf>
    <xf numFmtId="0" fontId="47" fillId="4" borderId="0" applyNumberFormat="0" applyBorder="0" applyAlignment="0" applyProtection="0"/>
    <xf numFmtId="38" fontId="19" fillId="27" borderId="0" applyNumberFormat="0" applyBorder="0" applyAlignment="0" applyProtection="0"/>
    <xf numFmtId="1" fontId="44" fillId="0" borderId="0" applyNumberFormat="0" applyAlignment="0">
      <alignment vertical="top"/>
    </xf>
    <xf numFmtId="0" fontId="48" fillId="0" borderId="9" applyFill="0" applyProtection="0"/>
    <xf numFmtId="0" fontId="49" fillId="0" borderId="17" applyNumberFormat="0" applyFill="0" applyAlignment="0" applyProtection="0"/>
    <xf numFmtId="0" fontId="50" fillId="0" borderId="0" applyNumberFormat="0" applyFont="0" applyFill="0" applyAlignment="0" applyProtection="0"/>
    <xf numFmtId="0" fontId="51" fillId="28" borderId="0">
      <alignment vertical="center"/>
    </xf>
    <xf numFmtId="0" fontId="52" fillId="28" borderId="0">
      <alignment vertical="center"/>
    </xf>
    <xf numFmtId="0" fontId="53" fillId="0" borderId="18" applyNumberFormat="0" applyFill="0" applyAlignment="0" applyProtection="0"/>
    <xf numFmtId="0" fontId="54" fillId="0" borderId="0" applyNumberFormat="0" applyFont="0" applyFill="0" applyAlignment="0" applyProtection="0"/>
    <xf numFmtId="0" fontId="55" fillId="0" borderId="19" applyNumberFormat="0" applyFill="0" applyAlignment="0" applyProtection="0"/>
    <xf numFmtId="0" fontId="56" fillId="0" borderId="0"/>
    <xf numFmtId="0" fontId="55" fillId="0" borderId="0" applyNumberFormat="0" applyFill="0" applyBorder="0" applyAlignment="0" applyProtection="0"/>
    <xf numFmtId="3" fontId="57" fillId="0" borderId="0">
      <alignment vertical="top"/>
    </xf>
    <xf numFmtId="0" fontId="58" fillId="29" borderId="0"/>
    <xf numFmtId="0" fontId="59" fillId="30" borderId="0"/>
    <xf numFmtId="0" fontId="60" fillId="0" borderId="0"/>
    <xf numFmtId="0" fontId="61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5" applyNumberFormat="0">
      <alignment vertical="center" wrapText="1"/>
    </xf>
    <xf numFmtId="0" fontId="62" fillId="7" borderId="12" applyNumberFormat="0" applyAlignment="0" applyProtection="0"/>
    <xf numFmtId="10" fontId="19" fillId="31" borderId="1" applyNumberFormat="0" applyBorder="0" applyAlignment="0" applyProtection="0"/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41" fillId="0" borderId="0" applyAlignment="0">
      <protection locked="0"/>
    </xf>
    <xf numFmtId="211" fontId="39" fillId="0" borderId="0" applyAlignment="0">
      <protection locked="0"/>
    </xf>
    <xf numFmtId="212" fontId="46" fillId="31" borderId="0" applyNumberFormat="0" applyFont="0" applyBorder="0" applyAlignment="0" applyProtection="0">
      <alignment horizontal="center"/>
      <protection locked="0"/>
    </xf>
    <xf numFmtId="211" fontId="46" fillId="31" borderId="20" applyNumberFormat="0" applyFont="0" applyAlignment="0" applyProtection="0">
      <alignment horizontal="center"/>
      <protection locked="0"/>
    </xf>
    <xf numFmtId="38" fontId="63" fillId="0" borderId="0"/>
    <xf numFmtId="38" fontId="64" fillId="0" borderId="0"/>
    <xf numFmtId="38" fontId="65" fillId="0" borderId="0"/>
    <xf numFmtId="38" fontId="66" fillId="0" borderId="0"/>
    <xf numFmtId="0" fontId="67" fillId="0" borderId="0"/>
    <xf numFmtId="0" fontId="67" fillId="0" borderId="0"/>
    <xf numFmtId="0" fontId="66" fillId="0" borderId="0"/>
    <xf numFmtId="0" fontId="32" fillId="0" borderId="0"/>
    <xf numFmtId="0" fontId="68" fillId="0" borderId="0"/>
    <xf numFmtId="0" fontId="69" fillId="0" borderId="0">
      <alignment horizontal="center"/>
    </xf>
    <xf numFmtId="0" fontId="70" fillId="32" borderId="4"/>
    <xf numFmtId="213" fontId="39" fillId="0" borderId="0" applyFont="0" applyFill="0" applyBorder="0" applyAlignment="0" applyProtection="0"/>
    <xf numFmtId="0" fontId="71" fillId="0" borderId="21" applyNumberFormat="0" applyFill="0" applyAlignment="0" applyProtection="0"/>
    <xf numFmtId="0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214" fontId="72" fillId="0" borderId="0" applyFont="0" applyFill="0" applyBorder="0" applyProtection="0">
      <alignment horizontal="right"/>
    </xf>
    <xf numFmtId="215" fontId="39" fillId="0" borderId="0" applyFill="0" applyBorder="0" applyProtection="0">
      <alignment horizontal="right"/>
    </xf>
    <xf numFmtId="0" fontId="42" fillId="0" borderId="0" applyFill="0" applyBorder="0">
      <alignment horizontal="right"/>
    </xf>
    <xf numFmtId="0" fontId="44" fillId="23" borderId="14" applyNumberFormat="0" applyFill="0">
      <alignment horizontal="center" vertical="center" wrapText="1"/>
    </xf>
    <xf numFmtId="0" fontId="73" fillId="33" borderId="0" applyNumberFormat="0" applyBorder="0" applyAlignment="0" applyProtection="0"/>
    <xf numFmtId="0" fontId="7" fillId="0" borderId="0" applyNumberFormat="0" applyFill="0" applyBorder="0" applyAlignment="0" applyProtection="0"/>
    <xf numFmtId="205" fontId="74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75" fillId="0" borderId="0" applyFill="0" applyBorder="0" applyAlignment="0" applyProtection="0"/>
    <xf numFmtId="0" fontId="10" fillId="0" borderId="0"/>
    <xf numFmtId="0" fontId="15" fillId="34" borderId="22" applyNumberFormat="0" applyFont="0" applyAlignment="0" applyProtection="0"/>
    <xf numFmtId="3" fontId="76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6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8" fontId="18" fillId="0" borderId="0" applyFont="0" applyFill="0" applyBorder="0" applyAlignment="0" applyProtection="0"/>
    <xf numFmtId="219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20" fontId="5" fillId="0" borderId="0" applyFont="0" applyFill="0" applyBorder="0" applyAlignment="0" applyProtection="0"/>
    <xf numFmtId="220" fontId="5" fillId="0" borderId="0" applyFont="0" applyFill="0" applyBorder="0" applyAlignment="0" applyProtection="0"/>
    <xf numFmtId="220" fontId="5" fillId="0" borderId="0" applyFont="0" applyFill="0" applyBorder="0" applyAlignment="0" applyProtection="0"/>
    <xf numFmtId="220" fontId="5" fillId="0" borderId="0" applyFont="0" applyFill="0" applyBorder="0" applyAlignment="0" applyProtection="0"/>
    <xf numFmtId="220" fontId="5" fillId="0" borderId="0" applyFont="0" applyFill="0" applyBorder="0" applyAlignment="0" applyProtection="0"/>
    <xf numFmtId="220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20" fontId="7" fillId="0" borderId="0" applyFont="0" applyFill="0" applyBorder="0" applyAlignment="0" applyProtection="0"/>
    <xf numFmtId="220" fontId="7" fillId="0" borderId="0" applyFont="0" applyFill="0" applyBorder="0" applyAlignment="0" applyProtection="0"/>
    <xf numFmtId="216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23" fontId="18" fillId="0" borderId="0" applyFont="0" applyFill="0" applyBorder="0" applyAlignment="0" applyProtection="0"/>
    <xf numFmtId="224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07" fontId="7" fillId="0" borderId="0" applyFont="0" applyFill="0" applyBorder="0" applyAlignment="0" applyProtection="0"/>
    <xf numFmtId="207" fontId="7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22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7" fillId="0" borderId="0"/>
    <xf numFmtId="3" fontId="77" fillId="0" borderId="0">
      <alignment vertical="top"/>
    </xf>
    <xf numFmtId="0" fontId="78" fillId="21" borderId="23" applyNumberFormat="0" applyAlignment="0" applyProtection="0"/>
    <xf numFmtId="40" fontId="79" fillId="20" borderId="0">
      <alignment horizontal="right"/>
    </xf>
    <xf numFmtId="0" fontId="80" fillId="20" borderId="0">
      <alignment horizontal="right"/>
    </xf>
    <xf numFmtId="0" fontId="81" fillId="20" borderId="8"/>
    <xf numFmtId="0" fontId="81" fillId="0" borderId="0" applyBorder="0">
      <alignment horizontal="centerContinuous"/>
    </xf>
    <xf numFmtId="0" fontId="82" fillId="0" borderId="0" applyBorder="0">
      <alignment horizontal="centerContinuous"/>
    </xf>
    <xf numFmtId="37" fontId="19" fillId="0" borderId="0" applyBorder="0">
      <protection locked="0"/>
    </xf>
    <xf numFmtId="0" fontId="83" fillId="0" borderId="0" applyFill="0" applyBorder="0" applyProtection="0">
      <alignment horizontal="left"/>
    </xf>
    <xf numFmtId="0" fontId="84" fillId="0" borderId="0" applyFill="0" applyBorder="0" applyProtection="0">
      <alignment horizontal="left"/>
    </xf>
    <xf numFmtId="211" fontId="85" fillId="0" borderId="0" applyFont="0" applyFill="0" applyBorder="0" applyAlignment="0" applyProtection="0"/>
    <xf numFmtId="10" fontId="7" fillId="0" borderId="0" applyFont="0" applyFill="0" applyBorder="0" applyAlignment="0" applyProtection="0"/>
    <xf numFmtId="225" fontId="39" fillId="0" borderId="0" applyFont="0" applyFill="0" applyBorder="0" applyProtection="0">
      <alignment horizontal="right"/>
    </xf>
    <xf numFmtId="226" fontId="42" fillId="0" borderId="0" applyFill="0" applyBorder="0">
      <alignment horizontal="right"/>
    </xf>
    <xf numFmtId="0" fontId="29" fillId="27" borderId="1" applyNumberFormat="0" applyFont="0" applyAlignment="0" applyProtection="0"/>
    <xf numFmtId="212" fontId="46" fillId="27" borderId="0" applyNumberFormat="0" applyFont="0" applyBorder="0" applyAlignment="0" applyProtection="0">
      <alignment horizontal="center"/>
      <protection locked="0"/>
    </xf>
    <xf numFmtId="3" fontId="86" fillId="0" borderId="15" applyNumberFormat="0" applyAlignment="0">
      <alignment vertical="top"/>
    </xf>
    <xf numFmtId="227" fontId="87" fillId="35" borderId="22" applyFill="0" applyBorder="0" applyProtection="0">
      <alignment horizontal="right"/>
    </xf>
    <xf numFmtId="227" fontId="88" fillId="35" borderId="22" applyFill="0" applyBorder="0" applyProtection="0">
      <alignment horizontal="right"/>
    </xf>
    <xf numFmtId="228" fontId="87" fillId="35" borderId="22" applyFill="0" applyBorder="0" applyAlignment="0" applyProtection="0"/>
    <xf numFmtId="0" fontId="43" fillId="0" borderId="0"/>
    <xf numFmtId="37" fontId="89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4" applyNumberFormat="0" applyProtection="0">
      <alignment horizontal="left" vertical="center" indent="1"/>
    </xf>
    <xf numFmtId="4" fontId="90" fillId="37" borderId="24" applyNumberFormat="0" applyProtection="0">
      <alignment horizontal="right" vertical="center"/>
    </xf>
    <xf numFmtId="0" fontId="91" fillId="38" borderId="0" applyNumberFormat="0" applyFont="0" applyBorder="0" applyAlignment="0" applyProtection="0"/>
    <xf numFmtId="0" fontId="42" fillId="0" borderId="11"/>
    <xf numFmtId="0" fontId="92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3" fillId="27" borderId="1">
      <protection locked="0"/>
    </xf>
    <xf numFmtId="0" fontId="16" fillId="0" borderId="0"/>
    <xf numFmtId="0" fontId="43" fillId="0" borderId="4"/>
    <xf numFmtId="0" fontId="94" fillId="0" borderId="0" applyFill="0" applyBorder="0" applyProtection="0">
      <alignment horizontal="center" vertical="center"/>
    </xf>
    <xf numFmtId="0" fontId="94" fillId="0" borderId="0" applyFill="0" applyBorder="0" applyProtection="0"/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97" fillId="0" borderId="0" applyNumberFormat="0">
      <alignment horizontal="left"/>
    </xf>
    <xf numFmtId="0" fontId="22" fillId="20" borderId="5" applyNumberFormat="0" applyFont="0" applyFill="0" applyAlignment="0" applyProtection="0">
      <protection locked="0"/>
    </xf>
    <xf numFmtId="0" fontId="98" fillId="0" borderId="0" applyFill="0" applyBorder="0" applyProtection="0">
      <alignment horizontal="center" vertical="center"/>
    </xf>
    <xf numFmtId="0" fontId="22" fillId="20" borderId="25" applyNumberFormat="0" applyFont="0" applyFill="0" applyAlignment="0" applyProtection="0">
      <protection locked="0"/>
    </xf>
    <xf numFmtId="0" fontId="99" fillId="0" borderId="0" applyFill="0" applyBorder="0" applyProtection="0">
      <alignment vertical="top"/>
    </xf>
    <xf numFmtId="0" fontId="100" fillId="0" borderId="0" applyFill="0" applyBorder="0" applyProtection="0">
      <alignment vertical="center"/>
    </xf>
    <xf numFmtId="0" fontId="101" fillId="0" borderId="0" applyFill="0" applyBorder="0" applyProtection="0"/>
    <xf numFmtId="227" fontId="102" fillId="39" borderId="26" applyFont="0" applyFill="0" applyBorder="0">
      <alignment horizontal="right" vertical="top"/>
    </xf>
    <xf numFmtId="229" fontId="102" fillId="39" borderId="27" applyFont="0" applyFill="0" applyBorder="0">
      <alignment horizontal="right"/>
    </xf>
    <xf numFmtId="0" fontId="29" fillId="0" borderId="0" applyNumberFormat="0" applyFill="0" applyBorder="0" applyAlignment="0" applyProtection="0"/>
    <xf numFmtId="18" fontId="103" fillId="20" borderId="0" applyFont="0" applyFill="0" applyBorder="0" applyAlignment="0" applyProtection="0">
      <protection locked="0"/>
    </xf>
    <xf numFmtId="0" fontId="104" fillId="0" borderId="0">
      <alignment horizontal="center"/>
    </xf>
    <xf numFmtId="230" fontId="104" fillId="0" borderId="0">
      <alignment horizontal="center"/>
    </xf>
    <xf numFmtId="0" fontId="105" fillId="0" borderId="0" applyNumberFormat="0" applyFill="0" applyBorder="0" applyAlignment="0" applyProtection="0"/>
    <xf numFmtId="0" fontId="106" fillId="40" borderId="0"/>
    <xf numFmtId="0" fontId="107" fillId="0" borderId="28" applyNumberFormat="0" applyFill="0" applyAlignment="0" applyProtection="0"/>
    <xf numFmtId="0" fontId="7" fillId="0" borderId="29" applyNumberFormat="0" applyFont="0" applyBorder="0" applyAlignment="0" applyProtection="0"/>
    <xf numFmtId="0" fontId="70" fillId="0" borderId="30"/>
    <xf numFmtId="0" fontId="70" fillId="0" borderId="4"/>
    <xf numFmtId="0" fontId="39" fillId="0" borderId="0" applyNumberFormat="0" applyFill="0" applyBorder="0" applyAlignment="0" applyProtection="0"/>
    <xf numFmtId="231" fontId="5" fillId="0" borderId="0">
      <alignment horizontal="left"/>
    </xf>
    <xf numFmtId="38" fontId="108" fillId="0" borderId="31" applyFill="0" applyBorder="0" applyAlignment="0" applyProtection="0">
      <protection locked="0"/>
    </xf>
    <xf numFmtId="0" fontId="16" fillId="0" borderId="0"/>
    <xf numFmtId="0" fontId="109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5" applyNumberFormat="0" applyFont="0" applyAlignment="0" applyProtection="0">
      <protection locked="0"/>
    </xf>
    <xf numFmtId="0" fontId="110" fillId="0" borderId="0" applyNumberFormat="0" applyFill="0" applyBorder="0" applyAlignment="0" applyProtection="0"/>
    <xf numFmtId="206" fontId="25" fillId="0" borderId="0" applyFont="0" applyFill="0" applyBorder="0" applyProtection="0">
      <alignment horizontal="right"/>
    </xf>
    <xf numFmtId="14" fontId="5" fillId="0" borderId="0"/>
    <xf numFmtId="232" fontId="5" fillId="0" borderId="0"/>
    <xf numFmtId="233" fontId="5" fillId="0" borderId="0" applyFont="0" applyFill="0" applyBorder="0" applyAlignment="0" applyProtection="0"/>
    <xf numFmtId="0" fontId="111" fillId="0" borderId="32">
      <alignment horizontal="centerContinuous" vertical="center" wrapText="1"/>
    </xf>
    <xf numFmtId="3" fontId="36" fillId="23" borderId="14" applyFill="0">
      <alignment vertical="center"/>
    </xf>
    <xf numFmtId="0" fontId="36" fillId="0" borderId="14">
      <alignment wrapText="1"/>
    </xf>
    <xf numFmtId="164" fontId="112" fillId="0" borderId="15" applyProtection="0"/>
    <xf numFmtId="234" fontId="5" fillId="41" borderId="0" applyFont="0" applyFill="0" applyBorder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15" applyNumberFormat="0">
      <alignment vertical="center" wrapText="1"/>
    </xf>
    <xf numFmtId="0" fontId="44" fillId="23" borderId="16" applyFill="0">
      <alignment horizontal="center" vertical="center" wrapText="1"/>
    </xf>
    <xf numFmtId="0" fontId="114" fillId="0" borderId="0">
      <alignment horizontal="center" vertical="center" wrapText="1"/>
    </xf>
    <xf numFmtId="3" fontId="44" fillId="23" borderId="33" applyFill="0">
      <alignment wrapText="1"/>
    </xf>
    <xf numFmtId="0" fontId="111" fillId="0" borderId="32">
      <alignment horizontal="centerContinuous" vertical="center" wrapText="1"/>
    </xf>
    <xf numFmtId="9" fontId="115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4" fillId="23" borderId="14" applyNumberFormat="0" applyFill="0">
      <alignment horizontal="center" vertical="center" wrapText="1"/>
    </xf>
    <xf numFmtId="4" fontId="3" fillId="0" borderId="0">
      <alignment vertical="center"/>
    </xf>
    <xf numFmtId="49" fontId="116" fillId="0" borderId="0" applyFont="0" applyFill="0" applyBorder="0" applyAlignment="0">
      <alignment horizontal="centerContinuous" wrapText="1"/>
    </xf>
    <xf numFmtId="235" fontId="115" fillId="0" borderId="0" applyFont="0" applyFill="0" applyBorder="0" applyAlignment="0" applyProtection="0"/>
    <xf numFmtId="3" fontId="117" fillId="0" borderId="31" applyFont="0" applyBorder="0">
      <alignment horizontal="right"/>
      <protection locked="0"/>
    </xf>
    <xf numFmtId="236" fontId="115" fillId="0" borderId="0" applyFont="0" applyFill="0" applyBorder="0" applyAlignment="0" applyProtection="0"/>
    <xf numFmtId="237" fontId="33" fillId="0" borderId="0">
      <alignment vertical="center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37" fontId="118" fillId="0" borderId="1"/>
    <xf numFmtId="1" fontId="119" fillId="0" borderId="0" applyFont="0" applyAlignment="0">
      <alignment horizontal="center" wrapText="1"/>
    </xf>
    <xf numFmtId="0" fontId="120" fillId="0" borderId="0"/>
    <xf numFmtId="0" fontId="1" fillId="0" borderId="0"/>
    <xf numFmtId="0" fontId="1" fillId="0" borderId="0"/>
    <xf numFmtId="0" fontId="121" fillId="0" borderId="0"/>
    <xf numFmtId="0" fontId="121" fillId="0" borderId="0"/>
    <xf numFmtId="0" fontId="1" fillId="0" borderId="0"/>
    <xf numFmtId="165" fontId="5" fillId="0" borderId="0" applyFont="0" applyFill="0" applyBorder="0" applyAlignment="0" applyProtection="0"/>
  </cellStyleXfs>
  <cellXfs count="104">
    <xf numFmtId="4" fontId="0" fillId="0" borderId="0" xfId="0">
      <alignment vertical="center"/>
    </xf>
    <xf numFmtId="0" fontId="4" fillId="0" borderId="0" xfId="1" applyNumberFormat="1" applyFont="1" applyAlignment="1"/>
    <xf numFmtId="4" fontId="4" fillId="0" borderId="0" xfId="1" applyFont="1" applyAlignment="1">
      <alignment horizontal="right"/>
    </xf>
    <xf numFmtId="4" fontId="4" fillId="0" borderId="0" xfId="1" applyFont="1" applyAlignment="1">
      <alignment horizontal="right" wrapText="1"/>
    </xf>
    <xf numFmtId="0" fontId="4" fillId="0" borderId="0" xfId="1" applyNumberFormat="1" applyFont="1" applyAlignment="1">
      <alignment wrapText="1"/>
    </xf>
    <xf numFmtId="4" fontId="4" fillId="0" borderId="0" xfId="1" applyFont="1" applyAlignment="1">
      <alignment horizontal="left" wrapText="1"/>
    </xf>
    <xf numFmtId="166" fontId="4" fillId="0" borderId="0" xfId="1" applyNumberFormat="1" applyFont="1" applyAlignment="1">
      <alignment horizontal="right" wrapText="1"/>
    </xf>
    <xf numFmtId="0" fontId="4" fillId="0" borderId="1" xfId="1" applyNumberFormat="1" applyFont="1" applyBorder="1" applyAlignment="1">
      <alignment horizontal="center" vertical="center" wrapText="1"/>
    </xf>
    <xf numFmtId="4" fontId="6" fillId="0" borderId="2" xfId="0" applyFont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right"/>
    </xf>
    <xf numFmtId="4" fontId="6" fillId="0" borderId="3" xfId="0" applyFont="1" applyBorder="1" applyAlignment="1">
      <alignment vertical="center" wrapText="1"/>
    </xf>
    <xf numFmtId="166" fontId="4" fillId="0" borderId="0" xfId="1" applyNumberFormat="1" applyFont="1" applyAlignment="1">
      <alignment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166" fontId="4" fillId="0" borderId="0" xfId="1" applyNumberFormat="1" applyFont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0" fontId="4" fillId="0" borderId="1" xfId="1" applyNumberFormat="1" applyFont="1" applyFill="1" applyBorder="1" applyAlignment="1"/>
    <xf numFmtId="166" fontId="5" fillId="0" borderId="0" xfId="1" applyNumberFormat="1" applyFont="1" applyFill="1" applyAlignment="1"/>
    <xf numFmtId="4" fontId="4" fillId="0" borderId="1" xfId="1" applyNumberFormat="1" applyFont="1" applyFill="1" applyBorder="1" applyAlignment="1">
      <alignment wrapText="1"/>
    </xf>
    <xf numFmtId="4" fontId="4" fillId="0" borderId="0" xfId="1" applyFont="1" applyAlignment="1">
      <alignment horizontal="right" wrapText="1"/>
    </xf>
    <xf numFmtId="4" fontId="4" fillId="0" borderId="2" xfId="0" applyFont="1" applyBorder="1" applyAlignment="1">
      <alignment vertical="center" wrapText="1"/>
    </xf>
    <xf numFmtId="4" fontId="6" fillId="0" borderId="0" xfId="0" applyFont="1" applyBorder="1" applyAlignment="1">
      <alignment vertical="center" wrapText="1"/>
    </xf>
    <xf numFmtId="4" fontId="4" fillId="0" borderId="1" xfId="0" applyFont="1" applyBorder="1" applyAlignment="1">
      <alignment vertical="center" wrapText="1"/>
    </xf>
    <xf numFmtId="4" fontId="4" fillId="0" borderId="1" xfId="0" applyFont="1" applyFill="1" applyBorder="1" applyAlignment="1">
      <alignment vertical="center" wrapText="1"/>
    </xf>
    <xf numFmtId="4" fontId="4" fillId="0" borderId="1" xfId="0" applyFont="1" applyBorder="1">
      <alignment vertical="center"/>
    </xf>
    <xf numFmtId="3" fontId="4" fillId="0" borderId="1" xfId="0" applyNumberFormat="1" applyFont="1" applyBorder="1" applyAlignment="1">
      <alignment vertical="center" wrapText="1"/>
    </xf>
    <xf numFmtId="3" fontId="4" fillId="0" borderId="6" xfId="0" applyNumberFormat="1" applyFont="1" applyBorder="1" applyAlignment="1">
      <alignment vertical="center" wrapText="1"/>
    </xf>
    <xf numFmtId="3" fontId="0" fillId="0" borderId="0" xfId="0" applyNumberFormat="1">
      <alignment vertical="center"/>
    </xf>
    <xf numFmtId="3" fontId="0" fillId="0" borderId="0" xfId="0" applyNumberFormat="1" applyFill="1">
      <alignment vertical="center"/>
    </xf>
    <xf numFmtId="3" fontId="4" fillId="0" borderId="0" xfId="1" applyNumberFormat="1" applyFont="1" applyFill="1" applyAlignment="1"/>
    <xf numFmtId="3" fontId="4" fillId="0" borderId="1" xfId="4187" applyNumberFormat="1" applyFont="1" applyFill="1" applyBorder="1" applyAlignment="1">
      <alignment horizontal="right" vertical="center"/>
    </xf>
    <xf numFmtId="3" fontId="4" fillId="0" borderId="6" xfId="1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horizontal="right" vertical="center"/>
    </xf>
    <xf numFmtId="3" fontId="4" fillId="0" borderId="1" xfId="1" applyNumberFormat="1" applyFont="1" applyFill="1" applyBorder="1" applyAlignment="1"/>
    <xf numFmtId="3" fontId="0" fillId="0" borderId="1" xfId="0" applyNumberFormat="1" applyBorder="1">
      <alignment vertical="center"/>
    </xf>
    <xf numFmtId="3" fontId="4" fillId="0" borderId="0" xfId="1" applyNumberFormat="1" applyFont="1" applyFill="1" applyBorder="1" applyAlignment="1">
      <alignment vertical="center"/>
    </xf>
    <xf numFmtId="3" fontId="0" fillId="0" borderId="0" xfId="0" applyNumberFormat="1" applyBorder="1">
      <alignment vertical="center"/>
    </xf>
    <xf numFmtId="3" fontId="4" fillId="42" borderId="1" xfId="1" applyNumberFormat="1" applyFont="1" applyFill="1" applyBorder="1" applyAlignment="1">
      <alignment vertical="center"/>
    </xf>
    <xf numFmtId="4" fontId="6" fillId="0" borderId="36" xfId="0" applyNumberFormat="1" applyFont="1" applyFill="1" applyBorder="1" applyAlignment="1">
      <alignment vertical="center" wrapText="1"/>
    </xf>
    <xf numFmtId="4" fontId="6" fillId="0" borderId="37" xfId="0" applyNumberFormat="1" applyFont="1" applyFill="1" applyBorder="1" applyAlignment="1">
      <alignment vertical="center" wrapText="1"/>
    </xf>
    <xf numFmtId="4" fontId="6" fillId="0" borderId="36" xfId="0" applyNumberFormat="1" applyFont="1" applyBorder="1" applyAlignment="1">
      <alignment vertical="center" wrapText="1"/>
    </xf>
    <xf numFmtId="4" fontId="6" fillId="0" borderId="36" xfId="0" applyFont="1" applyBorder="1" applyAlignment="1">
      <alignment vertical="center" wrapText="1"/>
    </xf>
    <xf numFmtId="49" fontId="4" fillId="0" borderId="34" xfId="1" applyNumberFormat="1" applyFont="1" applyFill="1" applyBorder="1" applyAlignment="1">
      <alignment horizontal="right"/>
    </xf>
    <xf numFmtId="4" fontId="6" fillId="0" borderId="1" xfId="0" applyFont="1" applyBorder="1" applyAlignment="1">
      <alignment vertical="center"/>
    </xf>
    <xf numFmtId="4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6" fillId="0" borderId="1" xfId="0" applyFont="1" applyFill="1" applyBorder="1" applyAlignment="1">
      <alignment vertical="center" wrapText="1"/>
    </xf>
    <xf numFmtId="0" fontId="5" fillId="0" borderId="1" xfId="1" applyNumberFormat="1" applyFont="1" applyFill="1" applyBorder="1" applyAlignment="1"/>
    <xf numFmtId="4" fontId="4" fillId="0" borderId="1" xfId="1" applyNumberFormat="1" applyFont="1" applyBorder="1" applyAlignment="1">
      <alignment wrapText="1"/>
    </xf>
    <xf numFmtId="4" fontId="4" fillId="0" borderId="1" xfId="1" applyNumberFormat="1" applyFont="1" applyBorder="1" applyAlignment="1"/>
    <xf numFmtId="4" fontId="6" fillId="0" borderId="1" xfId="0" applyFont="1" applyBorder="1" applyAlignment="1">
      <alignment horizontal="center" vertical="center" wrapText="1"/>
    </xf>
    <xf numFmtId="0" fontId="4" fillId="0" borderId="0" xfId="1" applyNumberFormat="1" applyFont="1" applyBorder="1" applyAlignment="1"/>
    <xf numFmtId="4" fontId="4" fillId="0" borderId="0" xfId="1" applyNumberFormat="1" applyFont="1" applyBorder="1" applyAlignment="1">
      <alignment wrapText="1"/>
    </xf>
    <xf numFmtId="0" fontId="4" fillId="0" borderId="1" xfId="1" applyNumberFormat="1" applyFont="1" applyBorder="1" applyAlignment="1">
      <alignment vertical="center" wrapText="1"/>
    </xf>
    <xf numFmtId="166" fontId="4" fillId="0" borderId="20" xfId="1" applyNumberFormat="1" applyFont="1" applyBorder="1" applyAlignment="1">
      <alignment horizontal="right" wrapText="1"/>
    </xf>
    <xf numFmtId="4" fontId="4" fillId="0" borderId="20" xfId="1" applyFont="1" applyBorder="1" applyAlignment="1">
      <alignment horizontal="right" wrapText="1"/>
    </xf>
    <xf numFmtId="0" fontId="4" fillId="0" borderId="20" xfId="1" applyNumberFormat="1" applyFont="1" applyBorder="1" applyAlignment="1">
      <alignment wrapText="1"/>
    </xf>
    <xf numFmtId="0" fontId="4" fillId="0" borderId="20" xfId="1" applyNumberFormat="1" applyFont="1" applyBorder="1" applyAlignment="1"/>
    <xf numFmtId="4" fontId="4" fillId="0" borderId="0" xfId="1" applyFont="1" applyAlignment="1">
      <alignment horizontal="right" wrapText="1"/>
    </xf>
    <xf numFmtId="0" fontId="122" fillId="0" borderId="39" xfId="1" applyNumberFormat="1" applyFont="1" applyBorder="1" applyAlignment="1">
      <alignment vertical="center" wrapText="1"/>
    </xf>
    <xf numFmtId="0" fontId="122" fillId="0" borderId="35" xfId="1" applyNumberFormat="1" applyFont="1" applyBorder="1" applyAlignment="1">
      <alignment vertical="center" wrapText="1"/>
    </xf>
    <xf numFmtId="0" fontId="122" fillId="0" borderId="20" xfId="1" applyNumberFormat="1" applyFont="1" applyBorder="1" applyAlignment="1">
      <alignment vertical="center" wrapText="1"/>
    </xf>
    <xf numFmtId="4" fontId="4" fillId="0" borderId="0" xfId="1" applyFont="1" applyAlignment="1">
      <alignment wrapText="1"/>
    </xf>
    <xf numFmtId="4" fontId="123" fillId="0" borderId="40" xfId="0" applyNumberFormat="1" applyFont="1" applyBorder="1" applyAlignment="1">
      <alignment horizontal="center" vertical="center" wrapText="1"/>
    </xf>
    <xf numFmtId="4" fontId="4" fillId="0" borderId="1" xfId="1" applyFont="1" applyBorder="1" applyAlignment="1">
      <alignment horizontal="right" vertical="center" wrapText="1"/>
    </xf>
    <xf numFmtId="4" fontId="123" fillId="0" borderId="40" xfId="0" applyFont="1" applyBorder="1" applyAlignment="1">
      <alignment horizontal="center" vertical="center" wrapText="1"/>
    </xf>
    <xf numFmtId="4" fontId="123" fillId="0" borderId="41" xfId="0" applyFont="1" applyBorder="1" applyAlignment="1">
      <alignment horizontal="center" vertical="center" wrapText="1"/>
    </xf>
    <xf numFmtId="4" fontId="0" fillId="0" borderId="1" xfId="0" applyFill="1" applyBorder="1">
      <alignment vertical="center"/>
    </xf>
    <xf numFmtId="4" fontId="0" fillId="0" borderId="34" xfId="0" applyFill="1" applyBorder="1">
      <alignment vertical="center"/>
    </xf>
    <xf numFmtId="14" fontId="4" fillId="0" borderId="1" xfId="0" applyNumberFormat="1" applyFont="1" applyFill="1" applyBorder="1" applyAlignment="1">
      <alignment vertical="center" wrapText="1"/>
    </xf>
    <xf numFmtId="4" fontId="4" fillId="0" borderId="1" xfId="0" applyFont="1" applyFill="1" applyBorder="1" applyAlignment="1">
      <alignment vertical="center"/>
    </xf>
    <xf numFmtId="4" fontId="4" fillId="0" borderId="1" xfId="0" applyFont="1" applyFill="1" applyBorder="1" applyAlignment="1">
      <alignment horizontal="right" vertical="center" wrapText="1"/>
    </xf>
    <xf numFmtId="0" fontId="4" fillId="0" borderId="1" xfId="1" applyNumberFormat="1" applyFont="1" applyFill="1" applyBorder="1" applyAlignment="1">
      <alignment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4" fontId="6" fillId="0" borderId="1" xfId="0" applyFont="1" applyFill="1" applyBorder="1" applyAlignment="1">
      <alignment vertical="center"/>
    </xf>
    <xf numFmtId="4" fontId="4" fillId="0" borderId="1" xfId="1" applyNumberFormat="1" applyFont="1" applyFill="1" applyBorder="1" applyAlignment="1"/>
    <xf numFmtId="4" fontId="6" fillId="0" borderId="1" xfId="0" applyFont="1" applyFill="1" applyBorder="1" applyAlignment="1">
      <alignment horizontal="center" vertical="center" wrapText="1"/>
    </xf>
    <xf numFmtId="4" fontId="123" fillId="0" borderId="40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4" fillId="0" borderId="1" xfId="0" applyFont="1" applyFill="1" applyBorder="1" applyAlignment="1">
      <alignment horizontal="left" vertical="center" wrapText="1"/>
    </xf>
    <xf numFmtId="4" fontId="4" fillId="0" borderId="42" xfId="0" applyFont="1" applyBorder="1" applyAlignment="1">
      <alignment vertical="center" wrapText="1"/>
    </xf>
    <xf numFmtId="14" fontId="4" fillId="0" borderId="2" xfId="0" applyNumberFormat="1" applyFont="1" applyBorder="1" applyAlignment="1">
      <alignment vertical="center" wrapText="1"/>
    </xf>
    <xf numFmtId="166" fontId="4" fillId="0" borderId="2" xfId="0" applyNumberFormat="1" applyFont="1" applyBorder="1" applyAlignment="1">
      <alignment vertical="center" wrapText="1"/>
    </xf>
    <xf numFmtId="49" fontId="4" fillId="0" borderId="0" xfId="1" applyNumberFormat="1" applyFont="1" applyFill="1" applyBorder="1" applyAlignment="1">
      <alignment horizontal="right"/>
    </xf>
    <xf numFmtId="4" fontId="0" fillId="0" borderId="0" xfId="0" applyFill="1" applyBorder="1">
      <alignment vertical="center"/>
    </xf>
    <xf numFmtId="4" fontId="4" fillId="0" borderId="0" xfId="0" applyFont="1" applyFill="1" applyBorder="1" applyAlignment="1">
      <alignment horizontal="left" vertical="center" wrapText="1"/>
    </xf>
    <xf numFmtId="4" fontId="4" fillId="0" borderId="0" xfId="0" applyFont="1" applyFill="1" applyBorder="1" applyAlignment="1">
      <alignment vertical="center" wrapText="1"/>
    </xf>
    <xf numFmtId="4" fontId="6" fillId="0" borderId="0" xfId="0" applyNumberFormat="1" applyFont="1" applyBorder="1" applyAlignment="1">
      <alignment vertical="center" wrapText="1"/>
    </xf>
    <xf numFmtId="4" fontId="4" fillId="0" borderId="0" xfId="1" applyFont="1" applyAlignment="1">
      <alignment horizontal="right" wrapText="1"/>
    </xf>
    <xf numFmtId="0" fontId="122" fillId="0" borderId="6" xfId="1" applyNumberFormat="1" applyFont="1" applyFill="1" applyBorder="1" applyAlignment="1">
      <alignment horizontal="center" vertical="center" wrapText="1"/>
    </xf>
    <xf numFmtId="0" fontId="122" fillId="0" borderId="39" xfId="1" applyNumberFormat="1" applyFont="1" applyFill="1" applyBorder="1" applyAlignment="1">
      <alignment horizontal="center" vertical="center" wrapText="1"/>
    </xf>
    <xf numFmtId="0" fontId="122" fillId="0" borderId="35" xfId="1" applyNumberFormat="1" applyFont="1" applyFill="1" applyBorder="1" applyAlignment="1">
      <alignment horizontal="center" vertical="center" wrapText="1"/>
    </xf>
    <xf numFmtId="0" fontId="122" fillId="0" borderId="20" xfId="1" applyNumberFormat="1" applyFont="1" applyBorder="1" applyAlignment="1">
      <alignment horizontal="center" vertical="center" wrapText="1"/>
    </xf>
    <xf numFmtId="14" fontId="4" fillId="0" borderId="38" xfId="0" applyNumberFormat="1" applyFont="1" applyFill="1" applyBorder="1" applyAlignment="1">
      <alignment horizontal="center" vertical="center" wrapText="1"/>
    </xf>
    <xf numFmtId="14" fontId="4" fillId="0" borderId="31" xfId="0" applyNumberFormat="1" applyFont="1" applyFill="1" applyBorder="1" applyAlignment="1">
      <alignment horizontal="center" vertical="center" wrapText="1"/>
    </xf>
    <xf numFmtId="14" fontId="4" fillId="0" borderId="34" xfId="0" applyNumberFormat="1" applyFont="1" applyFill="1" applyBorder="1" applyAlignment="1">
      <alignment horizontal="center" vertical="center" wrapText="1"/>
    </xf>
  </cellXfs>
  <cellStyles count="4188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 2" xfId="4186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 2" xfId="4184"/>
    <cellStyle name="Обычный 190" xfId="2964"/>
    <cellStyle name="Обычный 191" xfId="2965"/>
    <cellStyle name="Обычный 191 2" xfId="2966"/>
    <cellStyle name="Обычный 191 2 2" xfId="2967"/>
    <cellStyle name="Обычный 191 3" xfId="2968"/>
    <cellStyle name="Обычный 192" xfId="2969"/>
    <cellStyle name="Обычный 192 2" xfId="2970"/>
    <cellStyle name="Обычный 192 2 2" xfId="2971"/>
    <cellStyle name="Обычный 192 3" xfId="2972"/>
    <cellStyle name="Обычный 193" xfId="2973"/>
    <cellStyle name="Обычный 193 2" xfId="2974"/>
    <cellStyle name="Обычный 193 2 2" xfId="2975"/>
    <cellStyle name="Обычный 193 3" xfId="2976"/>
    <cellStyle name="Обычный 194" xfId="2977"/>
    <cellStyle name="Обычный 194 2" xfId="2978"/>
    <cellStyle name="Обычный 194 2 2" xfId="2979"/>
    <cellStyle name="Обычный 194 3" xfId="2980"/>
    <cellStyle name="Обычный 195" xfId="2981"/>
    <cellStyle name="Обычный 195 2" xfId="2982"/>
    <cellStyle name="Обычный 195 2 2" xfId="2983"/>
    <cellStyle name="Обычный 195 3" xfId="2984"/>
    <cellStyle name="Обычный 196" xfId="2985"/>
    <cellStyle name="Обычный 196 2" xfId="2986"/>
    <cellStyle name="Обычный 196 2 2" xfId="2987"/>
    <cellStyle name="Обычный 196 3" xfId="2988"/>
    <cellStyle name="Обычный 197" xfId="2989"/>
    <cellStyle name="Обычный 197 2" xfId="2990"/>
    <cellStyle name="Обычный 197 2 2" xfId="2991"/>
    <cellStyle name="Обычный 197 3" xfId="2992"/>
    <cellStyle name="Обычный 198" xfId="2993"/>
    <cellStyle name="Обычный 198 2" xfId="2994"/>
    <cellStyle name="Обычный 198 2 2" xfId="2995"/>
    <cellStyle name="Обычный 198 3" xfId="2996"/>
    <cellStyle name="Обычный 199" xfId="2997"/>
    <cellStyle name="Обычный 199 2" xfId="2998"/>
    <cellStyle name="Обычный 199 2 2" xfId="2999"/>
    <cellStyle name="Обычный 199 3" xfId="3000"/>
    <cellStyle name="Обычный 2" xfId="3001"/>
    <cellStyle name="Обычный 2 2" xfId="3002"/>
    <cellStyle name="Обычный 2 3" xfId="3003"/>
    <cellStyle name="Обычный 2 4" xfId="3004"/>
    <cellStyle name="Обычный 2 4 2" xfId="3005"/>
    <cellStyle name="Обычный 2 4 2 2" xfId="3006"/>
    <cellStyle name="Обычный 2 4 2 2 2" xfId="3007"/>
    <cellStyle name="Обычный 2 4 2 3" xfId="3008"/>
    <cellStyle name="Обычный 2 4 3" xfId="3009"/>
    <cellStyle name="Обычный 2 4 3 2" xfId="3010"/>
    <cellStyle name="Обычный 2 4 3 2 2" xfId="3011"/>
    <cellStyle name="Обычный 2 4 3 3" xfId="3012"/>
    <cellStyle name="Обычный 2 4 4" xfId="3013"/>
    <cellStyle name="Обычный 2 4 4 2" xfId="3014"/>
    <cellStyle name="Обычный 2 4 4 2 2" xfId="3015"/>
    <cellStyle name="Обычный 2 4 4 2 2 2 2" xfId="4182"/>
    <cellStyle name="Обычный 2 4 4 3" xfId="3016"/>
    <cellStyle name="Обычный 2 4 5" xfId="3017"/>
    <cellStyle name="Обычный 2 4 5 2" xfId="3018"/>
    <cellStyle name="Обычный 2 4 5 2 2" xfId="3019"/>
    <cellStyle name="Обычный 2 4 5 3" xfId="3020"/>
    <cellStyle name="Обычный 2 4 6" xfId="3021"/>
    <cellStyle name="Обычный 2 4 6 2" xfId="3022"/>
    <cellStyle name="Обычный 2 5" xfId="3023"/>
    <cellStyle name="Обычный 20" xfId="3024"/>
    <cellStyle name="Обычный 200" xfId="3025"/>
    <cellStyle name="Обычный 200 2" xfId="3026"/>
    <cellStyle name="Обычный 200 2 2" xfId="3027"/>
    <cellStyle name="Обычный 200 3" xfId="3028"/>
    <cellStyle name="Обычный 201" xfId="3029"/>
    <cellStyle name="Обычный 201 2" xfId="3030"/>
    <cellStyle name="Обычный 201 2 2" xfId="3031"/>
    <cellStyle name="Обычный 201 3" xfId="3032"/>
    <cellStyle name="Обычный 202" xfId="3033"/>
    <cellStyle name="Обычный 202 2" xfId="3034"/>
    <cellStyle name="Обычный 202 2 2" xfId="3035"/>
    <cellStyle name="Обычный 202 3" xfId="3036"/>
    <cellStyle name="Обычный 203" xfId="3037"/>
    <cellStyle name="Обычный 203 2" xfId="3038"/>
    <cellStyle name="Обычный 203 2 2" xfId="3039"/>
    <cellStyle name="Обычный 203 3" xfId="3040"/>
    <cellStyle name="Обычный 204" xfId="3041"/>
    <cellStyle name="Обычный 204 2" xfId="3042"/>
    <cellStyle name="Обычный 204 2 2" xfId="3043"/>
    <cellStyle name="Обычный 204 3" xfId="3044"/>
    <cellStyle name="Обычный 205" xfId="3045"/>
    <cellStyle name="Обычный 205 2" xfId="3046"/>
    <cellStyle name="Обычный 205 2 2" xfId="3047"/>
    <cellStyle name="Обычный 205 3" xfId="3048"/>
    <cellStyle name="Обычный 206" xfId="3049"/>
    <cellStyle name="Обычный 206 2" xfId="3050"/>
    <cellStyle name="Обычный 206 2 2" xfId="3051"/>
    <cellStyle name="Обычный 206 3" xfId="3052"/>
    <cellStyle name="Обычный 207" xfId="3053"/>
    <cellStyle name="Обычный 207 2" xfId="3054"/>
    <cellStyle name="Обычный 207 2 2" xfId="3055"/>
    <cellStyle name="Обычный 207 3" xfId="3056"/>
    <cellStyle name="Обычный 208" xfId="3057"/>
    <cellStyle name="Обычный 208 2" xfId="3058"/>
    <cellStyle name="Обычный 208 2 2" xfId="3059"/>
    <cellStyle name="Обычный 208 3" xfId="3060"/>
    <cellStyle name="Обычный 209" xfId="3061"/>
    <cellStyle name="Обычный 209 2" xfId="3062"/>
    <cellStyle name="Обычный 209 2 2" xfId="3063"/>
    <cellStyle name="Обычный 209 3" xfId="3064"/>
    <cellStyle name="Обычный 21" xfId="3065"/>
    <cellStyle name="Обычный 21 5 2 2" xfId="4183"/>
    <cellStyle name="Обычный 210" xfId="3066"/>
    <cellStyle name="Обычный 210 2" xfId="3067"/>
    <cellStyle name="Обычный 210 2 2" xfId="3068"/>
    <cellStyle name="Обычный 210 3" xfId="3069"/>
    <cellStyle name="Обычный 211" xfId="3070"/>
    <cellStyle name="Обычный 211 2" xfId="3071"/>
    <cellStyle name="Обычный 211 2 2" xfId="3072"/>
    <cellStyle name="Обычный 211 3" xfId="3073"/>
    <cellStyle name="Обычный 212" xfId="3074"/>
    <cellStyle name="Обычный 212 2" xfId="3075"/>
    <cellStyle name="Обычный 212 2 2" xfId="3076"/>
    <cellStyle name="Обычный 212 3" xfId="3077"/>
    <cellStyle name="Обычный 213" xfId="3078"/>
    <cellStyle name="Обычный 213 2" xfId="3079"/>
    <cellStyle name="Обычный 213 2 2" xfId="3080"/>
    <cellStyle name="Обычный 213 3" xfId="3081"/>
    <cellStyle name="Обычный 214" xfId="3082"/>
    <cellStyle name="Обычный 214 2" xfId="3083"/>
    <cellStyle name="Обычный 214 2 2" xfId="3084"/>
    <cellStyle name="Обычный 214 3" xfId="3085"/>
    <cellStyle name="Обычный 215" xfId="3086"/>
    <cellStyle name="Обычный 215 2" xfId="3087"/>
    <cellStyle name="Обычный 215 2 2" xfId="3088"/>
    <cellStyle name="Обычный 215 3" xfId="3089"/>
    <cellStyle name="Обычный 216" xfId="3090"/>
    <cellStyle name="Обычный 216 2" xfId="3091"/>
    <cellStyle name="Обычный 216 2 2" xfId="3092"/>
    <cellStyle name="Обычный 216 3" xfId="3093"/>
    <cellStyle name="Обычный 217" xfId="3094"/>
    <cellStyle name="Обычный 217 2" xfId="3095"/>
    <cellStyle name="Обычный 217 2 2" xfId="3096"/>
    <cellStyle name="Обычный 217 3" xfId="3097"/>
    <cellStyle name="Обычный 218" xfId="3098"/>
    <cellStyle name="Обычный 218 2" xfId="3099"/>
    <cellStyle name="Обычный 218 2 2" xfId="3100"/>
    <cellStyle name="Обычный 218 3" xfId="3101"/>
    <cellStyle name="Обычный 219" xfId="3102"/>
    <cellStyle name="Обычный 219 2" xfId="3103"/>
    <cellStyle name="Обычный 219 2 2" xfId="3104"/>
    <cellStyle name="Обычный 219 3" xfId="3105"/>
    <cellStyle name="Обычный 22" xfId="3106"/>
    <cellStyle name="Обычный 220" xfId="3107"/>
    <cellStyle name="Обычный 220 2" xfId="3108"/>
    <cellStyle name="Обычный 220 2 2" xfId="3109"/>
    <cellStyle name="Обычный 220 3" xfId="3110"/>
    <cellStyle name="Обычный 221" xfId="3111"/>
    <cellStyle name="Обычный 221 2" xfId="3112"/>
    <cellStyle name="Обычный 221 2 2" xfId="3113"/>
    <cellStyle name="Обычный 221 3" xfId="3114"/>
    <cellStyle name="Обычный 222" xfId="3115"/>
    <cellStyle name="Обычный 222 2" xfId="3116"/>
    <cellStyle name="Обычный 222 2 2" xfId="3117"/>
    <cellStyle name="Обычный 222 3" xfId="3118"/>
    <cellStyle name="Обычный 223" xfId="3119"/>
    <cellStyle name="Обычный 223 2" xfId="3120"/>
    <cellStyle name="Обычный 223 2 2" xfId="3121"/>
    <cellStyle name="Обычный 223 3" xfId="3122"/>
    <cellStyle name="Обычный 224" xfId="3123"/>
    <cellStyle name="Обычный 224 2" xfId="3124"/>
    <cellStyle name="Обычный 224 2 2" xfId="3125"/>
    <cellStyle name="Обычный 224 3" xfId="3126"/>
    <cellStyle name="Обычный 225" xfId="3127"/>
    <cellStyle name="Обычный 225 2" xfId="3128"/>
    <cellStyle name="Обычный 225 2 2" xfId="3129"/>
    <cellStyle name="Обычный 225 3" xfId="3130"/>
    <cellStyle name="Обычный 226" xfId="3131"/>
    <cellStyle name="Обычный 226 2" xfId="3132"/>
    <cellStyle name="Обычный 226 2 2" xfId="3133"/>
    <cellStyle name="Обычный 226 3" xfId="3134"/>
    <cellStyle name="Обычный 227" xfId="3135"/>
    <cellStyle name="Обычный 227 2" xfId="3136"/>
    <cellStyle name="Обычный 227 2 2" xfId="3137"/>
    <cellStyle name="Обычный 227 3" xfId="3138"/>
    <cellStyle name="Обычный 228" xfId="3139"/>
    <cellStyle name="Обычный 228 2" xfId="3140"/>
    <cellStyle name="Обычный 228 2 2" xfId="3141"/>
    <cellStyle name="Обычный 228 3" xfId="3142"/>
    <cellStyle name="Обычный 229" xfId="3143"/>
    <cellStyle name="Обычный 229 2" xfId="3144"/>
    <cellStyle name="Обычный 229 2 2" xfId="3145"/>
    <cellStyle name="Обычный 229 3" xfId="3146"/>
    <cellStyle name="Обычный 23" xfId="3147"/>
    <cellStyle name="Обычный 230" xfId="3148"/>
    <cellStyle name="Обычный 230 2" xfId="3149"/>
    <cellStyle name="Обычный 230 2 2" xfId="3150"/>
    <cellStyle name="Обычный 230 3" xfId="3151"/>
    <cellStyle name="Обычный 231" xfId="3152"/>
    <cellStyle name="Обычный 231 2" xfId="3153"/>
    <cellStyle name="Обычный 231 2 2" xfId="3154"/>
    <cellStyle name="Обычный 231 3" xfId="3155"/>
    <cellStyle name="Обычный 232" xfId="3156"/>
    <cellStyle name="Обычный 232 2" xfId="3157"/>
    <cellStyle name="Обычный 232 2 2" xfId="3158"/>
    <cellStyle name="Обычный 232 3" xfId="3159"/>
    <cellStyle name="Обычный 233" xfId="3160"/>
    <cellStyle name="Обычный 233 2" xfId="3161"/>
    <cellStyle name="Обычный 233 2 2" xfId="3162"/>
    <cellStyle name="Обычный 233 3" xfId="3163"/>
    <cellStyle name="Обычный 234" xfId="3164"/>
    <cellStyle name="Обычный 234 2" xfId="3165"/>
    <cellStyle name="Обычный 234 2 2" xfId="3166"/>
    <cellStyle name="Обычный 234 3" xfId="3167"/>
    <cellStyle name="Обычный 235" xfId="3168"/>
    <cellStyle name="Обычный 235 2" xfId="3169"/>
    <cellStyle name="Обычный 235 2 2" xfId="3170"/>
    <cellStyle name="Обычный 235 3" xfId="3171"/>
    <cellStyle name="Обычный 236" xfId="3172"/>
    <cellStyle name="Обычный 236 2" xfId="3173"/>
    <cellStyle name="Обычный 236 2 2" xfId="3174"/>
    <cellStyle name="Обычный 236 3" xfId="3175"/>
    <cellStyle name="Обычный 237" xfId="3176"/>
    <cellStyle name="Обычный 237 2" xfId="3177"/>
    <cellStyle name="Обычный 237 2 2" xfId="3178"/>
    <cellStyle name="Обычный 237 3" xfId="3179"/>
    <cellStyle name="Обычный 238" xfId="3180"/>
    <cellStyle name="Обычный 238 2" xfId="3181"/>
    <cellStyle name="Обычный 238 2 2" xfId="3182"/>
    <cellStyle name="Обычный 238 3" xfId="3183"/>
    <cellStyle name="Обычный 239" xfId="3184"/>
    <cellStyle name="Обычный 239 2" xfId="3185"/>
    <cellStyle name="Обычный 239 2 2" xfId="3186"/>
    <cellStyle name="Обычный 239 3" xfId="3187"/>
    <cellStyle name="Обычный 24" xfId="3188"/>
    <cellStyle name="Обычный 240" xfId="3189"/>
    <cellStyle name="Обычный 240 2" xfId="3190"/>
    <cellStyle name="Обычный 240 2 2" xfId="3191"/>
    <cellStyle name="Обычный 240 3" xfId="3192"/>
    <cellStyle name="Обычный 241" xfId="3193"/>
    <cellStyle name="Обычный 241 2" xfId="3194"/>
    <cellStyle name="Обычный 241 2 2" xfId="3195"/>
    <cellStyle name="Обычный 241 3" xfId="3196"/>
    <cellStyle name="Обычный 242" xfId="3197"/>
    <cellStyle name="Обычный 242 2" xfId="3198"/>
    <cellStyle name="Обычный 242 2 2" xfId="3199"/>
    <cellStyle name="Обычный 242 3" xfId="3200"/>
    <cellStyle name="Обычный 243" xfId="3201"/>
    <cellStyle name="Обычный 243 2" xfId="3202"/>
    <cellStyle name="Обычный 243 2 2" xfId="3203"/>
    <cellStyle name="Обычный 243 3" xfId="3204"/>
    <cellStyle name="Обычный 244" xfId="3205"/>
    <cellStyle name="Обычный 244 2" xfId="3206"/>
    <cellStyle name="Обычный 244 2 2" xfId="3207"/>
    <cellStyle name="Обычный 244 3" xfId="3208"/>
    <cellStyle name="Обычный 245" xfId="3209"/>
    <cellStyle name="Обычный 245 2" xfId="3210"/>
    <cellStyle name="Обычный 245 2 2" xfId="3211"/>
    <cellStyle name="Обычный 245 3" xfId="3212"/>
    <cellStyle name="Обычный 246" xfId="3213"/>
    <cellStyle name="Обычный 246 2" xfId="3214"/>
    <cellStyle name="Обычный 246 2 2" xfId="3215"/>
    <cellStyle name="Обычный 246 3" xfId="3216"/>
    <cellStyle name="Обычный 247" xfId="3217"/>
    <cellStyle name="Обычный 247 2" xfId="3218"/>
    <cellStyle name="Обычный 247 2 2" xfId="3219"/>
    <cellStyle name="Обычный 247 3" xfId="3220"/>
    <cellStyle name="Обычный 248" xfId="3221"/>
    <cellStyle name="Обычный 248 2" xfId="3222"/>
    <cellStyle name="Обычный 248 2 2" xfId="3223"/>
    <cellStyle name="Обычный 248 3" xfId="3224"/>
    <cellStyle name="Обычный 249" xfId="3225"/>
    <cellStyle name="Обычный 249 2" xfId="3226"/>
    <cellStyle name="Обычный 249 2 2" xfId="3227"/>
    <cellStyle name="Обычный 249 3" xfId="3228"/>
    <cellStyle name="Обычный 25" xfId="3229"/>
    <cellStyle name="Обычный 250" xfId="3230"/>
    <cellStyle name="Обычный 250 2" xfId="3231"/>
    <cellStyle name="Обычный 250 2 2" xfId="3232"/>
    <cellStyle name="Обычный 250 3" xfId="3233"/>
    <cellStyle name="Обычный 251" xfId="3234"/>
    <cellStyle name="Обычный 251 2" xfId="3235"/>
    <cellStyle name="Обычный 251 2 2" xfId="3236"/>
    <cellStyle name="Обычный 251 3" xfId="3237"/>
    <cellStyle name="Обычный 252" xfId="3238"/>
    <cellStyle name="Обычный 252 2" xfId="3239"/>
    <cellStyle name="Обычный 252 2 2" xfId="3240"/>
    <cellStyle name="Обычный 252 3" xfId="3241"/>
    <cellStyle name="Обычный 253" xfId="3242"/>
    <cellStyle name="Обычный 253 2" xfId="3243"/>
    <cellStyle name="Обычный 253 2 2" xfId="3244"/>
    <cellStyle name="Обычный 253 3" xfId="3245"/>
    <cellStyle name="Обычный 254" xfId="3246"/>
    <cellStyle name="Обычный 254 2" xfId="3247"/>
    <cellStyle name="Обычный 254 2 2" xfId="3248"/>
    <cellStyle name="Обычный 254 3" xfId="3249"/>
    <cellStyle name="Обычный 255" xfId="3250"/>
    <cellStyle name="Обычный 255 2" xfId="3251"/>
    <cellStyle name="Обычный 255 2 2" xfId="3252"/>
    <cellStyle name="Обычный 255 3" xfId="3253"/>
    <cellStyle name="Обычный 256" xfId="3254"/>
    <cellStyle name="Обычный 256 2" xfId="3255"/>
    <cellStyle name="Обычный 256 2 2" xfId="3256"/>
    <cellStyle name="Обычный 256 3" xfId="3257"/>
    <cellStyle name="Обычный 257" xfId="3258"/>
    <cellStyle name="Обычный 257 2" xfId="3259"/>
    <cellStyle name="Обычный 257 2 2" xfId="3260"/>
    <cellStyle name="Обычный 257 3" xfId="3261"/>
    <cellStyle name="Обычный 258" xfId="3262"/>
    <cellStyle name="Обычный 258 2" xfId="3263"/>
    <cellStyle name="Обычный 258 2 2" xfId="3264"/>
    <cellStyle name="Обычный 258 3" xfId="3265"/>
    <cellStyle name="Обычный 259" xfId="3266"/>
    <cellStyle name="Обычный 259 2" xfId="3267"/>
    <cellStyle name="Обычный 259 2 2" xfId="3268"/>
    <cellStyle name="Обычный 259 3" xfId="3269"/>
    <cellStyle name="Обычный 26" xfId="3270"/>
    <cellStyle name="Обычный 260" xfId="3271"/>
    <cellStyle name="Обычный 260 2" xfId="3272"/>
    <cellStyle name="Обычный 260 2 2" xfId="3273"/>
    <cellStyle name="Обычный 260 3" xfId="3274"/>
    <cellStyle name="Обычный 261" xfId="3275"/>
    <cellStyle name="Обычный 261 2" xfId="3276"/>
    <cellStyle name="Обычный 261 2 2" xfId="3277"/>
    <cellStyle name="Обычный 261 3" xfId="3278"/>
    <cellStyle name="Обычный 262" xfId="3279"/>
    <cellStyle name="Обычный 262 2" xfId="3280"/>
    <cellStyle name="Обычный 262 2 2" xfId="3281"/>
    <cellStyle name="Обычный 262 3" xfId="3282"/>
    <cellStyle name="Обычный 263" xfId="3283"/>
    <cellStyle name="Обычный 263 2" xfId="3284"/>
    <cellStyle name="Обычный 263 2 2" xfId="3285"/>
    <cellStyle name="Обычный 263 3" xfId="3286"/>
    <cellStyle name="Обычный 264" xfId="3287"/>
    <cellStyle name="Обычный 264 2" xfId="3288"/>
    <cellStyle name="Обычный 264 2 2" xfId="3289"/>
    <cellStyle name="Обычный 264 3" xfId="3290"/>
    <cellStyle name="Обычный 265" xfId="3291"/>
    <cellStyle name="Обычный 265 2" xfId="3292"/>
    <cellStyle name="Обычный 265 2 2" xfId="3293"/>
    <cellStyle name="Обычный 265 3" xfId="3294"/>
    <cellStyle name="Обычный 266" xfId="3295"/>
    <cellStyle name="Обычный 266 2" xfId="3296"/>
    <cellStyle name="Обычный 266 2 2" xfId="3297"/>
    <cellStyle name="Обычный 266 3" xfId="3298"/>
    <cellStyle name="Обычный 267" xfId="3299"/>
    <cellStyle name="Обычный 267 2" xfId="3300"/>
    <cellStyle name="Обычный 267 2 2" xfId="3301"/>
    <cellStyle name="Обычный 267 3" xfId="3302"/>
    <cellStyle name="Обычный 268" xfId="3303"/>
    <cellStyle name="Обычный 268 2" xfId="3304"/>
    <cellStyle name="Обычный 268 2 2" xfId="3305"/>
    <cellStyle name="Обычный 268 3" xfId="3306"/>
    <cellStyle name="Обычный 269" xfId="3307"/>
    <cellStyle name="Обычный 269 2" xfId="3308"/>
    <cellStyle name="Обычный 269 2 2" xfId="3309"/>
    <cellStyle name="Обычный 269 3" xfId="3310"/>
    <cellStyle name="Обычный 27" xfId="3311"/>
    <cellStyle name="Обычный 270" xfId="3312"/>
    <cellStyle name="Обычный 270 2" xfId="3313"/>
    <cellStyle name="Обычный 270 2 2" xfId="3314"/>
    <cellStyle name="Обычный 270 3" xfId="3315"/>
    <cellStyle name="Обычный 271" xfId="3316"/>
    <cellStyle name="Обычный 271 2" xfId="3317"/>
    <cellStyle name="Обычный 271 2 2" xfId="3318"/>
    <cellStyle name="Обычный 271 3" xfId="3319"/>
    <cellStyle name="Обычный 272" xfId="3320"/>
    <cellStyle name="Обычный 272 2" xfId="3321"/>
    <cellStyle name="Обычный 272 2 2" xfId="3322"/>
    <cellStyle name="Обычный 272 3" xfId="3323"/>
    <cellStyle name="Обычный 273" xfId="3324"/>
    <cellStyle name="Обычный 273 2" xfId="3325"/>
    <cellStyle name="Обычный 273 2 2" xfId="3326"/>
    <cellStyle name="Обычный 273 3" xfId="3327"/>
    <cellStyle name="Обычный 274" xfId="3328"/>
    <cellStyle name="Обычный 274 2" xfId="3329"/>
    <cellStyle name="Обычный 274 2 2" xfId="3330"/>
    <cellStyle name="Обычный 274 3" xfId="3331"/>
    <cellStyle name="Обычный 275" xfId="3332"/>
    <cellStyle name="Обычный 275 2" xfId="3333"/>
    <cellStyle name="Обычный 275 2 2" xfId="3334"/>
    <cellStyle name="Обычный 275 3" xfId="3335"/>
    <cellStyle name="Обычный 276" xfId="3336"/>
    <cellStyle name="Обычный 276 2" xfId="3337"/>
    <cellStyle name="Обычный 276 2 2" xfId="3338"/>
    <cellStyle name="Обычный 276 3" xfId="3339"/>
    <cellStyle name="Обычный 277" xfId="3340"/>
    <cellStyle name="Обычный 277 2" xfId="3341"/>
    <cellStyle name="Обычный 277 2 2" xfId="3342"/>
    <cellStyle name="Обычный 277 3" xfId="3343"/>
    <cellStyle name="Обычный 278" xfId="3344"/>
    <cellStyle name="Обычный 278 2" xfId="3345"/>
    <cellStyle name="Обычный 278 2 2" xfId="3346"/>
    <cellStyle name="Обычный 278 3" xfId="3347"/>
    <cellStyle name="Обычный 279" xfId="3348"/>
    <cellStyle name="Обычный 279 2" xfId="3349"/>
    <cellStyle name="Обычный 279 2 2" xfId="3350"/>
    <cellStyle name="Обычный 279 3" xfId="3351"/>
    <cellStyle name="Обычный 28" xfId="3352"/>
    <cellStyle name="Обычный 280" xfId="3353"/>
    <cellStyle name="Обычный 280 2" xfId="3354"/>
    <cellStyle name="Обычный 280 2 2" xfId="3355"/>
    <cellStyle name="Обычный 280 3" xfId="3356"/>
    <cellStyle name="Обычный 281" xfId="3357"/>
    <cellStyle name="Обычный 281 2" xfId="3358"/>
    <cellStyle name="Обычный 281 2 2" xfId="3359"/>
    <cellStyle name="Обычный 281 3" xfId="3360"/>
    <cellStyle name="Обычный 282" xfId="3361"/>
    <cellStyle name="Обычный 282 2" xfId="3362"/>
    <cellStyle name="Обычный 282 2 2" xfId="3363"/>
    <cellStyle name="Обычный 282 3" xfId="3364"/>
    <cellStyle name="Обычный 283" xfId="3365"/>
    <cellStyle name="Обычный 283 2" xfId="3366"/>
    <cellStyle name="Обычный 283 2 2" xfId="3367"/>
    <cellStyle name="Обычный 283 3" xfId="3368"/>
    <cellStyle name="Обычный 284" xfId="3369"/>
    <cellStyle name="Обычный 284 2" xfId="3370"/>
    <cellStyle name="Обычный 284 2 2" xfId="3371"/>
    <cellStyle name="Обычный 284 3" xfId="3372"/>
    <cellStyle name="Обычный 285" xfId="3373"/>
    <cellStyle name="Обычный 285 2" xfId="3374"/>
    <cellStyle name="Обычный 285 2 2" xfId="3375"/>
    <cellStyle name="Обычный 285 3" xfId="3376"/>
    <cellStyle name="Обычный 286" xfId="3377"/>
    <cellStyle name="Обычный 286 2" xfId="3378"/>
    <cellStyle name="Обычный 286 2 2" xfId="3379"/>
    <cellStyle name="Обычный 286 3" xfId="3380"/>
    <cellStyle name="Обычный 287" xfId="3381"/>
    <cellStyle name="Обычный 287 2" xfId="3382"/>
    <cellStyle name="Обычный 287 2 2" xfId="3383"/>
    <cellStyle name="Обычный 287 3" xfId="3384"/>
    <cellStyle name="Обычный 288" xfId="3385"/>
    <cellStyle name="Обычный 288 2" xfId="3386"/>
    <cellStyle name="Обычный 288 2 2" xfId="3387"/>
    <cellStyle name="Обычный 288 3" xfId="3388"/>
    <cellStyle name="Обычный 289" xfId="3389"/>
    <cellStyle name="Обычный 289 2" xfId="3390"/>
    <cellStyle name="Обычный 289 2 2" xfId="3391"/>
    <cellStyle name="Обычный 289 3" xfId="3392"/>
    <cellStyle name="Обычный 29" xfId="3393"/>
    <cellStyle name="Обычный 290" xfId="3394"/>
    <cellStyle name="Обычный 290 2" xfId="3395"/>
    <cellStyle name="Обычный 290 2 2" xfId="3396"/>
    <cellStyle name="Обычный 290 3" xfId="3397"/>
    <cellStyle name="Обычный 291" xfId="3398"/>
    <cellStyle name="Обычный 291 2" xfId="3399"/>
    <cellStyle name="Обычный 291 2 2" xfId="3400"/>
    <cellStyle name="Обычный 291 3" xfId="3401"/>
    <cellStyle name="Обычный 292" xfId="3402"/>
    <cellStyle name="Обычный 292 2" xfId="3403"/>
    <cellStyle name="Обычный 292 2 2" xfId="3404"/>
    <cellStyle name="Обычный 292 3" xfId="3405"/>
    <cellStyle name="Обычный 293" xfId="3406"/>
    <cellStyle name="Обычный 293 2" xfId="3407"/>
    <cellStyle name="Обычный 293 2 2" xfId="3408"/>
    <cellStyle name="Обычный 293 3" xfId="3409"/>
    <cellStyle name="Обычный 294" xfId="3410"/>
    <cellStyle name="Обычный 294 2" xfId="3411"/>
    <cellStyle name="Обычный 294 2 2" xfId="3412"/>
    <cellStyle name="Обычный 294 3" xfId="3413"/>
    <cellStyle name="Обычный 295" xfId="3414"/>
    <cellStyle name="Обычный 295 2" xfId="3415"/>
    <cellStyle name="Обычный 295 2 2" xfId="3416"/>
    <cellStyle name="Обычный 295 3" xfId="3417"/>
    <cellStyle name="Обычный 296" xfId="3418"/>
    <cellStyle name="Обычный 296 2" xfId="3419"/>
    <cellStyle name="Обычный 296 2 2" xfId="3420"/>
    <cellStyle name="Обычный 296 3" xfId="3421"/>
    <cellStyle name="Обычный 297" xfId="3422"/>
    <cellStyle name="Обычный 297 2" xfId="3423"/>
    <cellStyle name="Обычный 297 2 2" xfId="3424"/>
    <cellStyle name="Обычный 297 3" xfId="3425"/>
    <cellStyle name="Обычный 298" xfId="3426"/>
    <cellStyle name="Обычный 298 2" xfId="3427"/>
    <cellStyle name="Обычный 298 2 2" xfId="3428"/>
    <cellStyle name="Обычный 298 3" xfId="3429"/>
    <cellStyle name="Обычный 299" xfId="3430"/>
    <cellStyle name="Обычный 299 2" xfId="3431"/>
    <cellStyle name="Обычный 299 2 2" xfId="3432"/>
    <cellStyle name="Обычный 299 3" xfId="3433"/>
    <cellStyle name="Обычный 3" xfId="3434"/>
    <cellStyle name="Обычный 3 2" xfId="3435"/>
    <cellStyle name="Обычный 3 3" xfId="3436"/>
    <cellStyle name="Обычный 3 3 2" xfId="3437"/>
    <cellStyle name="Обычный 3 4" xfId="3438"/>
    <cellStyle name="Обычный 30" xfId="3439"/>
    <cellStyle name="Обычный 300" xfId="3440"/>
    <cellStyle name="Обычный 300 2" xfId="3441"/>
    <cellStyle name="Обычный 300 2 2" xfId="3442"/>
    <cellStyle name="Обычный 300 3" xfId="3443"/>
    <cellStyle name="Обычный 301" xfId="3444"/>
    <cellStyle name="Обычный 301 2" xfId="3445"/>
    <cellStyle name="Обычный 301 2 2" xfId="3446"/>
    <cellStyle name="Обычный 301 3" xfId="3447"/>
    <cellStyle name="Обычный 302" xfId="3448"/>
    <cellStyle name="Обычный 302 2" xfId="3449"/>
    <cellStyle name="Обычный 302 2 2" xfId="3450"/>
    <cellStyle name="Обычный 302 3" xfId="3451"/>
    <cellStyle name="Обычный 303" xfId="3452"/>
    <cellStyle name="Обычный 303 2" xfId="3453"/>
    <cellStyle name="Обычный 303 2 2" xfId="3454"/>
    <cellStyle name="Обычный 303 3" xfId="3455"/>
    <cellStyle name="Обычный 304" xfId="3456"/>
    <cellStyle name="Обычный 304 2" xfId="3457"/>
    <cellStyle name="Обычный 304 2 2" xfId="3458"/>
    <cellStyle name="Обычный 304 3" xfId="3459"/>
    <cellStyle name="Обычный 305" xfId="3460"/>
    <cellStyle name="Обычный 305 2" xfId="3461"/>
    <cellStyle name="Обычный 305 2 2" xfId="3462"/>
    <cellStyle name="Обычный 305 3" xfId="3463"/>
    <cellStyle name="Обычный 306" xfId="3464"/>
    <cellStyle name="Обычный 306 2" xfId="3465"/>
    <cellStyle name="Обычный 306 2 2" xfId="3466"/>
    <cellStyle name="Обычный 306 3" xfId="3467"/>
    <cellStyle name="Обычный 307" xfId="3468"/>
    <cellStyle name="Обычный 307 2" xfId="3469"/>
    <cellStyle name="Обычный 307 2 2" xfId="3470"/>
    <cellStyle name="Обычный 307 3" xfId="3471"/>
    <cellStyle name="Обычный 308" xfId="3472"/>
    <cellStyle name="Обычный 308 2" xfId="3473"/>
    <cellStyle name="Обычный 308 2 2" xfId="3474"/>
    <cellStyle name="Обычный 308 3" xfId="3475"/>
    <cellStyle name="Обычный 309" xfId="3476"/>
    <cellStyle name="Обычный 309 2" xfId="3477"/>
    <cellStyle name="Обычный 309 2 2" xfId="3478"/>
    <cellStyle name="Обычный 309 3" xfId="3479"/>
    <cellStyle name="Обычный 31" xfId="3480"/>
    <cellStyle name="Обычный 310" xfId="3481"/>
    <cellStyle name="Обычный 310 2" xfId="3482"/>
    <cellStyle name="Обычный 310 2 2" xfId="3483"/>
    <cellStyle name="Обычный 310 3" xfId="3484"/>
    <cellStyle name="Обычный 311" xfId="3485"/>
    <cellStyle name="Обычный 311 2" xfId="3486"/>
    <cellStyle name="Обычный 311 2 2" xfId="3487"/>
    <cellStyle name="Обычный 311 3" xfId="3488"/>
    <cellStyle name="Обычный 312" xfId="3489"/>
    <cellStyle name="Обычный 312 2" xfId="3490"/>
    <cellStyle name="Обычный 312 2 2" xfId="3491"/>
    <cellStyle name="Обычный 312 3" xfId="3492"/>
    <cellStyle name="Обычный 313" xfId="3493"/>
    <cellStyle name="Обычный 313 2" xfId="3494"/>
    <cellStyle name="Обычный 313 2 2" xfId="3495"/>
    <cellStyle name="Обычный 313 3" xfId="3496"/>
    <cellStyle name="Обычный 314" xfId="3497"/>
    <cellStyle name="Обычный 314 2" xfId="3498"/>
    <cellStyle name="Обычный 314 2 2" xfId="3499"/>
    <cellStyle name="Обычный 314 3" xfId="3500"/>
    <cellStyle name="Обычный 315" xfId="3501"/>
    <cellStyle name="Обычный 315 2" xfId="3502"/>
    <cellStyle name="Обычный 315 2 2" xfId="3503"/>
    <cellStyle name="Обычный 315 3" xfId="3504"/>
    <cellStyle name="Обычный 316" xfId="3505"/>
    <cellStyle name="Обычный 316 2" xfId="3506"/>
    <cellStyle name="Обычный 316 2 2" xfId="3507"/>
    <cellStyle name="Обычный 316 3" xfId="3508"/>
    <cellStyle name="Обычный 317" xfId="3509"/>
    <cellStyle name="Обычный 317 2" xfId="3510"/>
    <cellStyle name="Обычный 317 2 2" xfId="3511"/>
    <cellStyle name="Обычный 317 3" xfId="3512"/>
    <cellStyle name="Обычный 318" xfId="3513"/>
    <cellStyle name="Обычный 318 2" xfId="3514"/>
    <cellStyle name="Обычный 318 2 2" xfId="3515"/>
    <cellStyle name="Обычный 318 3" xfId="3516"/>
    <cellStyle name="Обычный 319" xfId="3517"/>
    <cellStyle name="Обычный 319 2" xfId="3518"/>
    <cellStyle name="Обычный 319 2 2" xfId="3519"/>
    <cellStyle name="Обычный 319 3" xfId="3520"/>
    <cellStyle name="Обычный 32" xfId="3521"/>
    <cellStyle name="Обычный 320" xfId="3522"/>
    <cellStyle name="Обычный 320 2" xfId="3523"/>
    <cellStyle name="Обычный 320 2 2" xfId="3524"/>
    <cellStyle name="Обычный 320 3" xfId="3525"/>
    <cellStyle name="Обычный 321" xfId="3526"/>
    <cellStyle name="Обычный 321 2" xfId="3527"/>
    <cellStyle name="Обычный 321 2 2" xfId="3528"/>
    <cellStyle name="Обычный 321 3" xfId="3529"/>
    <cellStyle name="Обычный 322" xfId="3530"/>
    <cellStyle name="Обычный 322 2" xfId="3531"/>
    <cellStyle name="Обычный 322 2 2" xfId="3532"/>
    <cellStyle name="Обычный 322 3" xfId="3533"/>
    <cellStyle name="Обычный 323" xfId="3534"/>
    <cellStyle name="Обычный 323 2" xfId="3535"/>
    <cellStyle name="Обычный 323 2 2" xfId="3536"/>
    <cellStyle name="Обычный 323 3" xfId="3537"/>
    <cellStyle name="Обычный 324" xfId="3538"/>
    <cellStyle name="Обычный 324 2" xfId="3539"/>
    <cellStyle name="Обычный 324 2 2" xfId="3540"/>
    <cellStyle name="Обычный 324 3" xfId="3541"/>
    <cellStyle name="Обычный 325" xfId="3542"/>
    <cellStyle name="Обычный 325 2" xfId="3543"/>
    <cellStyle name="Обычный 325 2 2" xfId="3544"/>
    <cellStyle name="Обычный 325 3" xfId="3545"/>
    <cellStyle name="Обычный 326" xfId="3546"/>
    <cellStyle name="Обычный 326 2" xfId="3547"/>
    <cellStyle name="Обычный 326 2 2" xfId="3548"/>
    <cellStyle name="Обычный 326 3" xfId="3549"/>
    <cellStyle name="Обычный 327" xfId="3550"/>
    <cellStyle name="Обычный 327 2" xfId="3551"/>
    <cellStyle name="Обычный 327 2 2" xfId="3552"/>
    <cellStyle name="Обычный 327 3" xfId="3553"/>
    <cellStyle name="Обычный 328" xfId="3554"/>
    <cellStyle name="Обычный 328 2" xfId="3555"/>
    <cellStyle name="Обычный 328 2 2" xfId="3556"/>
    <cellStyle name="Обычный 328 3" xfId="3557"/>
    <cellStyle name="Обычный 329" xfId="3558"/>
    <cellStyle name="Обычный 329 2" xfId="3559"/>
    <cellStyle name="Обычный 329 2 2" xfId="3560"/>
    <cellStyle name="Обычный 329 3" xfId="3561"/>
    <cellStyle name="Обычный 33" xfId="3562"/>
    <cellStyle name="Обычный 330" xfId="3563"/>
    <cellStyle name="Обычный 330 2" xfId="3564"/>
    <cellStyle name="Обычный 330 2 2" xfId="3565"/>
    <cellStyle name="Обычный 330 3" xfId="3566"/>
    <cellStyle name="Обычный 331" xfId="3567"/>
    <cellStyle name="Обычный 331 2" xfId="3568"/>
    <cellStyle name="Обычный 331 2 2" xfId="3569"/>
    <cellStyle name="Обычный 331 3" xfId="3570"/>
    <cellStyle name="Обычный 332" xfId="3571"/>
    <cellStyle name="Обычный 332 2" xfId="3572"/>
    <cellStyle name="Обычный 332 2 2" xfId="3573"/>
    <cellStyle name="Обычный 332 3" xfId="3574"/>
    <cellStyle name="Обычный 333" xfId="3575"/>
    <cellStyle name="Обычный 333 2" xfId="3576"/>
    <cellStyle name="Обычный 333 2 2" xfId="3577"/>
    <cellStyle name="Обычный 333 3" xfId="3578"/>
    <cellStyle name="Обычный 334" xfId="3579"/>
    <cellStyle name="Обычный 334 2" xfId="3580"/>
    <cellStyle name="Обычный 334 2 2" xfId="3581"/>
    <cellStyle name="Обычный 334 3" xfId="3582"/>
    <cellStyle name="Обычный 335" xfId="3583"/>
    <cellStyle name="Обычный 335 2" xfId="3584"/>
    <cellStyle name="Обычный 335 2 2" xfId="3585"/>
    <cellStyle name="Обычный 335 3" xfId="3586"/>
    <cellStyle name="Обычный 336" xfId="3587"/>
    <cellStyle name="Обычный 336 2" xfId="3588"/>
    <cellStyle name="Обычный 336 2 2" xfId="3589"/>
    <cellStyle name="Обычный 336 3" xfId="3590"/>
    <cellStyle name="Обычный 337" xfId="3591"/>
    <cellStyle name="Обычный 337 2" xfId="3592"/>
    <cellStyle name="Обычный 337 2 2" xfId="3593"/>
    <cellStyle name="Обычный 337 3" xfId="3594"/>
    <cellStyle name="Обычный 338" xfId="3595"/>
    <cellStyle name="Обычный 338 2" xfId="3596"/>
    <cellStyle name="Обычный 338 2 2" xfId="3597"/>
    <cellStyle name="Обычный 338 3" xfId="3598"/>
    <cellStyle name="Обычный 339" xfId="3599"/>
    <cellStyle name="Обычный 339 2" xfId="3600"/>
    <cellStyle name="Обычный 339 2 2" xfId="3601"/>
    <cellStyle name="Обычный 339 3" xfId="3602"/>
    <cellStyle name="Обычный 34" xfId="3603"/>
    <cellStyle name="Обычный 340" xfId="3604"/>
    <cellStyle name="Обычный 340 2" xfId="3605"/>
    <cellStyle name="Обычный 340 2 2" xfId="3606"/>
    <cellStyle name="Обычный 340 3" xfId="3607"/>
    <cellStyle name="Обычный 341" xfId="3608"/>
    <cellStyle name="Обычный 341 2" xfId="3609"/>
    <cellStyle name="Обычный 341 2 2" xfId="3610"/>
    <cellStyle name="Обычный 341 3" xfId="3611"/>
    <cellStyle name="Обычный 342" xfId="3612"/>
    <cellStyle name="Обычный 342 2" xfId="3613"/>
    <cellStyle name="Обычный 342 2 2" xfId="3614"/>
    <cellStyle name="Обычный 342 3" xfId="3615"/>
    <cellStyle name="Обычный 343" xfId="3616"/>
    <cellStyle name="Обычный 343 2" xfId="3617"/>
    <cellStyle name="Обычный 343 2 2" xfId="3618"/>
    <cellStyle name="Обычный 343 3" xfId="3619"/>
    <cellStyle name="Обычный 344" xfId="3620"/>
    <cellStyle name="Обычный 344 2" xfId="3621"/>
    <cellStyle name="Обычный 344 2 2" xfId="3622"/>
    <cellStyle name="Обычный 344 3" xfId="3623"/>
    <cellStyle name="Обычный 345" xfId="3624"/>
    <cellStyle name="Обычный 345 2" xfId="3625"/>
    <cellStyle name="Обычный 345 2 2" xfId="3626"/>
    <cellStyle name="Обычный 345 3" xfId="3627"/>
    <cellStyle name="Обычный 346" xfId="3628"/>
    <cellStyle name="Обычный 346 2" xfId="3629"/>
    <cellStyle name="Обычный 346 2 2" xfId="3630"/>
    <cellStyle name="Обычный 346 3" xfId="3631"/>
    <cellStyle name="Обычный 347" xfId="3632"/>
    <cellStyle name="Обычный 347 2" xfId="3633"/>
    <cellStyle name="Обычный 347 2 2" xfId="3634"/>
    <cellStyle name="Обычный 347 3" xfId="3635"/>
    <cellStyle name="Обычный 348" xfId="3636"/>
    <cellStyle name="Обычный 348 2" xfId="3637"/>
    <cellStyle name="Обычный 348 2 2" xfId="3638"/>
    <cellStyle name="Обычный 348 3" xfId="3639"/>
    <cellStyle name="Обычный 349" xfId="3640"/>
    <cellStyle name="Обычный 349 2" xfId="3641"/>
    <cellStyle name="Обычный 349 2 2" xfId="3642"/>
    <cellStyle name="Обычный 349 3" xfId="3643"/>
    <cellStyle name="Обычный 35" xfId="3644"/>
    <cellStyle name="Обычный 350" xfId="3645"/>
    <cellStyle name="Обычный 350 2" xfId="3646"/>
    <cellStyle name="Обычный 350 2 2" xfId="3647"/>
    <cellStyle name="Обычный 350 3" xfId="3648"/>
    <cellStyle name="Обычный 351" xfId="3649"/>
    <cellStyle name="Обычный 351 2" xfId="3650"/>
    <cellStyle name="Обычный 351 2 2" xfId="3651"/>
    <cellStyle name="Обычный 351 3" xfId="3652"/>
    <cellStyle name="Обычный 352" xfId="3653"/>
    <cellStyle name="Обычный 352 2" xfId="3654"/>
    <cellStyle name="Обычный 352 2 2" xfId="3655"/>
    <cellStyle name="Обычный 352 3" xfId="3656"/>
    <cellStyle name="Обычный 353" xfId="3657"/>
    <cellStyle name="Обычный 353 2" xfId="3658"/>
    <cellStyle name="Обычный 353 2 2" xfId="3659"/>
    <cellStyle name="Обычный 353 3" xfId="3660"/>
    <cellStyle name="Обычный 354" xfId="3661"/>
    <cellStyle name="Обычный 354 2" xfId="3662"/>
    <cellStyle name="Обычный 354 2 2" xfId="3663"/>
    <cellStyle name="Обычный 354 3" xfId="3664"/>
    <cellStyle name="Обычный 355" xfId="3665"/>
    <cellStyle name="Обычный 355 2" xfId="3666"/>
    <cellStyle name="Обычный 355 2 2" xfId="3667"/>
    <cellStyle name="Обычный 355 3" xfId="3668"/>
    <cellStyle name="Обычный 356" xfId="3669"/>
    <cellStyle name="Обычный 356 2" xfId="3670"/>
    <cellStyle name="Обычный 356 2 2" xfId="3671"/>
    <cellStyle name="Обычный 356 3" xfId="3672"/>
    <cellStyle name="Обычный 357" xfId="3673"/>
    <cellStyle name="Обычный 357 2" xfId="3674"/>
    <cellStyle name="Обычный 357 2 2" xfId="3675"/>
    <cellStyle name="Обычный 357 3" xfId="3676"/>
    <cellStyle name="Обычный 358" xfId="3677"/>
    <cellStyle name="Обычный 358 2" xfId="3678"/>
    <cellStyle name="Обычный 358 2 2" xfId="3679"/>
    <cellStyle name="Обычный 358 3" xfId="3680"/>
    <cellStyle name="Обычный 359" xfId="3681"/>
    <cellStyle name="Обычный 359 2" xfId="3682"/>
    <cellStyle name="Обычный 359 2 2" xfId="3683"/>
    <cellStyle name="Обычный 359 3" xfId="3684"/>
    <cellStyle name="Обычный 36" xfId="3685"/>
    <cellStyle name="Обычный 360" xfId="3686"/>
    <cellStyle name="Обычный 360 2" xfId="3687"/>
    <cellStyle name="Обычный 360 2 2" xfId="3688"/>
    <cellStyle name="Обычный 360 3" xfId="3689"/>
    <cellStyle name="Обычный 361" xfId="3690"/>
    <cellStyle name="Обычный 361 2" xfId="3691"/>
    <cellStyle name="Обычный 361 2 2" xfId="3692"/>
    <cellStyle name="Обычный 361 3" xfId="3693"/>
    <cellStyle name="Обычный 362" xfId="3694"/>
    <cellStyle name="Обычный 362 2" xfId="3695"/>
    <cellStyle name="Обычный 362 2 2" xfId="3696"/>
    <cellStyle name="Обычный 362 3" xfId="3697"/>
    <cellStyle name="Обычный 363" xfId="3698"/>
    <cellStyle name="Обычный 363 2" xfId="3699"/>
    <cellStyle name="Обычный 363 2 2" xfId="3700"/>
    <cellStyle name="Обычный 363 3" xfId="3701"/>
    <cellStyle name="Обычный 364" xfId="3702"/>
    <cellStyle name="Обычный 364 2" xfId="3703"/>
    <cellStyle name="Обычный 364 2 2" xfId="3704"/>
    <cellStyle name="Обычный 364 3" xfId="3705"/>
    <cellStyle name="Обычный 365" xfId="3706"/>
    <cellStyle name="Обычный 365 2" xfId="3707"/>
    <cellStyle name="Обычный 365 2 2" xfId="3708"/>
    <cellStyle name="Обычный 365 3" xfId="3709"/>
    <cellStyle name="Обычный 366" xfId="3710"/>
    <cellStyle name="Обычный 366 2" xfId="3711"/>
    <cellStyle name="Обычный 366 2 2" xfId="3712"/>
    <cellStyle name="Обычный 366 3" xfId="3713"/>
    <cellStyle name="Обычный 367" xfId="3714"/>
    <cellStyle name="Обычный 367 2" xfId="3715"/>
    <cellStyle name="Обычный 367 2 2" xfId="3716"/>
    <cellStyle name="Обычный 367 3" xfId="3717"/>
    <cellStyle name="Обычный 368" xfId="3718"/>
    <cellStyle name="Обычный 368 2" xfId="3719"/>
    <cellStyle name="Обычный 368 2 2" xfId="3720"/>
    <cellStyle name="Обычный 368 3" xfId="3721"/>
    <cellStyle name="Обычный 369" xfId="3722"/>
    <cellStyle name="Обычный 369 2" xfId="3723"/>
    <cellStyle name="Обычный 369 2 2" xfId="3724"/>
    <cellStyle name="Обычный 369 3" xfId="3725"/>
    <cellStyle name="Обычный 37" xfId="3726"/>
    <cellStyle name="Обычный 370" xfId="3727"/>
    <cellStyle name="Обычный 370 2" xfId="3728"/>
    <cellStyle name="Обычный 370 2 2" xfId="3729"/>
    <cellStyle name="Обычный 370 3" xfId="3730"/>
    <cellStyle name="Обычный 371" xfId="3731"/>
    <cellStyle name="Обычный 371 2" xfId="3732"/>
    <cellStyle name="Обычный 371 2 2" xfId="3733"/>
    <cellStyle name="Обычный 371 3" xfId="3734"/>
    <cellStyle name="Обычный 372" xfId="3735"/>
    <cellStyle name="Обычный 372 2" xfId="3736"/>
    <cellStyle name="Обычный 372 2 2" xfId="3737"/>
    <cellStyle name="Обычный 372 3" xfId="3738"/>
    <cellStyle name="Обычный 373" xfId="3739"/>
    <cellStyle name="Обычный 373 2" xfId="3740"/>
    <cellStyle name="Обычный 373 2 2" xfId="3741"/>
    <cellStyle name="Обычный 373 3" xfId="3742"/>
    <cellStyle name="Обычный 374" xfId="3743"/>
    <cellStyle name="Обычный 374 2" xfId="3744"/>
    <cellStyle name="Обычный 374 2 2" xfId="3745"/>
    <cellStyle name="Обычный 374 3" xfId="3746"/>
    <cellStyle name="Обычный 375" xfId="3747"/>
    <cellStyle name="Обычный 375 2" xfId="3748"/>
    <cellStyle name="Обычный 375 2 2" xfId="3749"/>
    <cellStyle name="Обычный 375 3" xfId="3750"/>
    <cellStyle name="Обычный 376" xfId="3751"/>
    <cellStyle name="Обычный 376 2" xfId="3752"/>
    <cellStyle name="Обычный 376 2 2" xfId="3753"/>
    <cellStyle name="Обычный 376 3" xfId="3754"/>
    <cellStyle name="Обычный 377" xfId="3755"/>
    <cellStyle name="Обычный 377 2" xfId="3756"/>
    <cellStyle name="Обычный 377 2 2" xfId="3757"/>
    <cellStyle name="Обычный 377 3" xfId="3758"/>
    <cellStyle name="Обычный 378" xfId="3759"/>
    <cellStyle name="Обычный 378 2" xfId="3760"/>
    <cellStyle name="Обычный 378 2 2" xfId="3761"/>
    <cellStyle name="Обычный 378 3" xfId="3762"/>
    <cellStyle name="Обычный 379" xfId="3763"/>
    <cellStyle name="Обычный 379 2" xfId="3764"/>
    <cellStyle name="Обычный 379 2 2" xfId="3765"/>
    <cellStyle name="Обычный 379 3" xfId="3766"/>
    <cellStyle name="Обычный 38" xfId="3767"/>
    <cellStyle name="Обычный 380" xfId="3768"/>
    <cellStyle name="Обычный 380 2" xfId="3769"/>
    <cellStyle name="Обычный 380 2 2" xfId="3770"/>
    <cellStyle name="Обычный 380 3" xfId="3771"/>
    <cellStyle name="Обычный 381" xfId="3772"/>
    <cellStyle name="Обычный 381 2" xfId="3773"/>
    <cellStyle name="Обычный 381 2 2" xfId="3774"/>
    <cellStyle name="Обычный 381 3" xfId="3775"/>
    <cellStyle name="Обычный 382" xfId="3776"/>
    <cellStyle name="Обычный 382 2" xfId="3777"/>
    <cellStyle name="Обычный 382 2 2" xfId="3778"/>
    <cellStyle name="Обычный 382 3" xfId="3779"/>
    <cellStyle name="Обычный 383" xfId="3780"/>
    <cellStyle name="Обычный 383 2" xfId="3781"/>
    <cellStyle name="Обычный 383 2 2" xfId="3782"/>
    <cellStyle name="Обычный 383 3" xfId="3783"/>
    <cellStyle name="Обычный 384" xfId="3784"/>
    <cellStyle name="Обычный 384 2" xfId="3785"/>
    <cellStyle name="Обычный 384 2 2" xfId="3786"/>
    <cellStyle name="Обычный 384 3" xfId="3787"/>
    <cellStyle name="Обычный 385" xfId="3788"/>
    <cellStyle name="Обычный 385 2" xfId="3789"/>
    <cellStyle name="Обычный 385 2 2" xfId="3790"/>
    <cellStyle name="Обычный 385 3" xfId="3791"/>
    <cellStyle name="Обычный 386" xfId="3792"/>
    <cellStyle name="Обычный 386 2" xfId="3793"/>
    <cellStyle name="Обычный 386 2 2" xfId="3794"/>
    <cellStyle name="Обычный 386 3" xfId="3795"/>
    <cellStyle name="Обычный 387" xfId="3796"/>
    <cellStyle name="Обычный 387 2" xfId="3797"/>
    <cellStyle name="Обычный 387 2 2" xfId="3798"/>
    <cellStyle name="Обычный 387 3" xfId="3799"/>
    <cellStyle name="Обычный 388" xfId="3800"/>
    <cellStyle name="Обычный 388 2" xfId="3801"/>
    <cellStyle name="Обычный 388 2 2" xfId="3802"/>
    <cellStyle name="Обычный 388 3" xfId="3803"/>
    <cellStyle name="Обычный 389" xfId="3804"/>
    <cellStyle name="Обычный 389 2" xfId="3805"/>
    <cellStyle name="Обычный 389 2 2" xfId="3806"/>
    <cellStyle name="Обычный 389 3" xfId="3807"/>
    <cellStyle name="Обычный 39" xfId="3808"/>
    <cellStyle name="Обычный 390" xfId="3809"/>
    <cellStyle name="Обычный 390 2" xfId="3810"/>
    <cellStyle name="Обычный 390 2 2" xfId="3811"/>
    <cellStyle name="Обычный 390 3" xfId="3812"/>
    <cellStyle name="Обычный 391" xfId="3813"/>
    <cellStyle name="Обычный 391 2" xfId="3814"/>
    <cellStyle name="Обычный 391 2 2" xfId="3815"/>
    <cellStyle name="Обычный 391 3" xfId="3816"/>
    <cellStyle name="Обычный 392" xfId="3817"/>
    <cellStyle name="Обычный 392 2" xfId="3818"/>
    <cellStyle name="Обычный 392 2 2" xfId="3819"/>
    <cellStyle name="Обычный 392 3" xfId="3820"/>
    <cellStyle name="Обычный 393" xfId="3821"/>
    <cellStyle name="Обычный 393 2" xfId="3822"/>
    <cellStyle name="Обычный 393 2 2" xfId="3823"/>
    <cellStyle name="Обычный 393 3" xfId="3824"/>
    <cellStyle name="Обычный 394" xfId="3825"/>
    <cellStyle name="Обычный 394 2" xfId="3826"/>
    <cellStyle name="Обычный 394 2 2" xfId="3827"/>
    <cellStyle name="Обычный 394 3" xfId="3828"/>
    <cellStyle name="Обычный 395" xfId="3829"/>
    <cellStyle name="Обычный 395 2" xfId="3830"/>
    <cellStyle name="Обычный 395 2 2" xfId="3831"/>
    <cellStyle name="Обычный 395 3" xfId="3832"/>
    <cellStyle name="Обычный 396" xfId="3833"/>
    <cellStyle name="Обычный 396 2" xfId="3834"/>
    <cellStyle name="Обычный 396 2 2" xfId="3835"/>
    <cellStyle name="Обычный 396 3" xfId="3836"/>
    <cellStyle name="Обычный 397" xfId="3837"/>
    <cellStyle name="Обычный 397 2" xfId="3838"/>
    <cellStyle name="Обычный 397 2 2" xfId="3839"/>
    <cellStyle name="Обычный 397 3" xfId="3840"/>
    <cellStyle name="Обычный 398" xfId="3841"/>
    <cellStyle name="Обычный 398 2" xfId="3842"/>
    <cellStyle name="Обычный 398 2 2" xfId="3843"/>
    <cellStyle name="Обычный 398 3" xfId="3844"/>
    <cellStyle name="Обычный 399" xfId="3845"/>
    <cellStyle name="Обычный 399 2" xfId="3846"/>
    <cellStyle name="Обычный 399 2 2" xfId="3847"/>
    <cellStyle name="Обычный 399 3" xfId="3848"/>
    <cellStyle name="Обычный 4" xfId="3849"/>
    <cellStyle name="Обычный 40" xfId="3850"/>
    <cellStyle name="Обычный 400" xfId="3851"/>
    <cellStyle name="Обычный 400 2" xfId="3852"/>
    <cellStyle name="Обычный 400 2 2" xfId="3853"/>
    <cellStyle name="Обычный 400 3" xfId="3854"/>
    <cellStyle name="Обычный 401" xfId="3855"/>
    <cellStyle name="Обычный 401 2" xfId="3856"/>
    <cellStyle name="Обычный 401 2 2" xfId="3857"/>
    <cellStyle name="Обычный 401 3" xfId="3858"/>
    <cellStyle name="Обычный 402" xfId="3859"/>
    <cellStyle name="Обычный 402 2" xfId="3860"/>
    <cellStyle name="Обычный 402 2 2" xfId="3861"/>
    <cellStyle name="Обычный 402 3" xfId="3862"/>
    <cellStyle name="Обычный 403" xfId="3863"/>
    <cellStyle name="Обычный 403 2" xfId="3864"/>
    <cellStyle name="Обычный 403 2 2" xfId="3865"/>
    <cellStyle name="Обычный 403 3" xfId="3866"/>
    <cellStyle name="Обычный 404" xfId="3867"/>
    <cellStyle name="Обычный 404 2" xfId="3868"/>
    <cellStyle name="Обычный 404 2 2" xfId="3869"/>
    <cellStyle name="Обычный 404 3" xfId="3870"/>
    <cellStyle name="Обычный 405" xfId="3871"/>
    <cellStyle name="Обычный 405 2" xfId="3872"/>
    <cellStyle name="Обычный 405 2 2" xfId="3873"/>
    <cellStyle name="Обычный 405 3" xfId="3874"/>
    <cellStyle name="Обычный 406" xfId="3875"/>
    <cellStyle name="Обычный 406 2" xfId="3876"/>
    <cellStyle name="Обычный 406 2 2" xfId="3877"/>
    <cellStyle name="Обычный 406 3" xfId="3878"/>
    <cellStyle name="Обычный 407" xfId="3879"/>
    <cellStyle name="Обычный 407 2" xfId="3880"/>
    <cellStyle name="Обычный 407 2 2" xfId="3881"/>
    <cellStyle name="Обычный 407 3" xfId="3882"/>
    <cellStyle name="Обычный 408" xfId="3883"/>
    <cellStyle name="Обычный 408 2" xfId="3884"/>
    <cellStyle name="Обычный 408 2 2" xfId="3885"/>
    <cellStyle name="Обычный 408 3" xfId="3886"/>
    <cellStyle name="Обычный 409" xfId="3887"/>
    <cellStyle name="Обычный 409 2" xfId="3888"/>
    <cellStyle name="Обычный 409 2 2" xfId="3889"/>
    <cellStyle name="Обычный 409 3" xfId="3890"/>
    <cellStyle name="Обычный 41" xfId="3891"/>
    <cellStyle name="Обычный 410" xfId="3892"/>
    <cellStyle name="Обычный 410 2" xfId="3893"/>
    <cellStyle name="Обычный 410 2 2" xfId="3894"/>
    <cellStyle name="Обычный 410 3" xfId="3895"/>
    <cellStyle name="Обычный 411" xfId="3896"/>
    <cellStyle name="Обычный 411 2" xfId="3897"/>
    <cellStyle name="Обычный 411 2 2" xfId="3898"/>
    <cellStyle name="Обычный 411 3" xfId="3899"/>
    <cellStyle name="Обычный 412" xfId="3900"/>
    <cellStyle name="Обычный 412 2" xfId="3901"/>
    <cellStyle name="Обычный 412 2 2" xfId="3902"/>
    <cellStyle name="Обычный 412 3" xfId="3903"/>
    <cellStyle name="Обычный 413" xfId="3904"/>
    <cellStyle name="Обычный 413 2" xfId="3905"/>
    <cellStyle name="Обычный 413 2 2" xfId="3906"/>
    <cellStyle name="Обычный 413 3" xfId="3907"/>
    <cellStyle name="Обычный 414" xfId="3908"/>
    <cellStyle name="Обычный 414 2" xfId="3909"/>
    <cellStyle name="Обычный 414 2 2" xfId="3910"/>
    <cellStyle name="Обычный 414 3" xfId="3911"/>
    <cellStyle name="Обычный 415" xfId="3912"/>
    <cellStyle name="Обычный 415 2" xfId="3913"/>
    <cellStyle name="Обычный 415 2 2" xfId="3914"/>
    <cellStyle name="Обычный 415 3" xfId="3915"/>
    <cellStyle name="Обычный 416" xfId="3916"/>
    <cellStyle name="Обычный 416 2" xfId="3917"/>
    <cellStyle name="Обычный 416 2 2" xfId="3918"/>
    <cellStyle name="Обычный 416 3" xfId="3919"/>
    <cellStyle name="Обычный 417" xfId="3920"/>
    <cellStyle name="Обычный 417 2" xfId="3921"/>
    <cellStyle name="Обычный 417 2 2" xfId="3922"/>
    <cellStyle name="Обычный 417 3" xfId="3923"/>
    <cellStyle name="Обычный 418" xfId="3924"/>
    <cellStyle name="Обычный 418 2" xfId="3925"/>
    <cellStyle name="Обычный 418 2 2" xfId="3926"/>
    <cellStyle name="Обычный 418 3" xfId="3927"/>
    <cellStyle name="Обычный 419" xfId="3928"/>
    <cellStyle name="Обычный 419 2" xfId="3929"/>
    <cellStyle name="Обычный 419 2 2" xfId="3930"/>
    <cellStyle name="Обычный 419 3" xfId="3931"/>
    <cellStyle name="Обычный 42" xfId="3932"/>
    <cellStyle name="Обычный 420" xfId="3933"/>
    <cellStyle name="Обычный 420 2" xfId="3934"/>
    <cellStyle name="Обычный 420 2 2" xfId="3935"/>
    <cellStyle name="Обычный 420 3" xfId="3936"/>
    <cellStyle name="Обычный 421" xfId="3937"/>
    <cellStyle name="Обычный 421 2" xfId="3938"/>
    <cellStyle name="Обычный 421 2 2" xfId="3939"/>
    <cellStyle name="Обычный 421 3" xfId="3940"/>
    <cellStyle name="Обычный 422" xfId="3941"/>
    <cellStyle name="Обычный 422 2" xfId="3942"/>
    <cellStyle name="Обычный 422 2 2" xfId="3943"/>
    <cellStyle name="Обычный 422 3" xfId="3944"/>
    <cellStyle name="Обычный 423" xfId="3945"/>
    <cellStyle name="Обычный 423 2" xfId="3946"/>
    <cellStyle name="Обычный 423 2 2" xfId="3947"/>
    <cellStyle name="Обычный 423 3" xfId="3948"/>
    <cellStyle name="Обычный 424" xfId="3949"/>
    <cellStyle name="Обычный 424 2" xfId="3950"/>
    <cellStyle name="Обычный 424 2 2" xfId="3951"/>
    <cellStyle name="Обычный 424 3" xfId="3952"/>
    <cellStyle name="Обычный 425" xfId="3953"/>
    <cellStyle name="Обычный 425 2" xfId="3954"/>
    <cellStyle name="Обычный 425 2 2" xfId="3955"/>
    <cellStyle name="Обычный 425 3" xfId="3956"/>
    <cellStyle name="Обычный 426" xfId="3957"/>
    <cellStyle name="Обычный 426 2" xfId="3958"/>
    <cellStyle name="Обычный 426 2 2" xfId="3959"/>
    <cellStyle name="Обычный 426 3" xfId="3960"/>
    <cellStyle name="Обычный 427" xfId="3961"/>
    <cellStyle name="Обычный 427 2" xfId="3962"/>
    <cellStyle name="Обычный 427 2 2" xfId="3963"/>
    <cellStyle name="Обычный 427 3" xfId="3964"/>
    <cellStyle name="Обычный 428" xfId="3965"/>
    <cellStyle name="Обычный 428 2" xfId="3966"/>
    <cellStyle name="Обычный 428 2 2" xfId="3967"/>
    <cellStyle name="Обычный 428 3" xfId="3968"/>
    <cellStyle name="Обычный 429" xfId="3969"/>
    <cellStyle name="Обычный 429 2" xfId="3970"/>
    <cellStyle name="Обычный 429 2 2" xfId="3971"/>
    <cellStyle name="Обычный 429 3" xfId="3972"/>
    <cellStyle name="Обычный 43" xfId="3973"/>
    <cellStyle name="Обычный 430" xfId="3974"/>
    <cellStyle name="Обычный 430 2" xfId="3975"/>
    <cellStyle name="Обычный 430 2 2" xfId="3976"/>
    <cellStyle name="Обычный 430 3" xfId="3977"/>
    <cellStyle name="Обычный 431" xfId="3978"/>
    <cellStyle name="Обычный 431 2" xfId="3979"/>
    <cellStyle name="Обычный 431 2 2" xfId="3980"/>
    <cellStyle name="Обычный 431 3" xfId="3981"/>
    <cellStyle name="Обычный 432" xfId="3982"/>
    <cellStyle name="Обычный 432 2" xfId="3983"/>
    <cellStyle name="Обычный 432 2 2" xfId="3984"/>
    <cellStyle name="Обычный 432 3" xfId="3985"/>
    <cellStyle name="Обычный 433" xfId="3986"/>
    <cellStyle name="Обычный 433 2" xfId="3987"/>
    <cellStyle name="Обычный 433 2 2" xfId="3988"/>
    <cellStyle name="Обычный 433 3" xfId="3989"/>
    <cellStyle name="Обычный 434" xfId="3990"/>
    <cellStyle name="Обычный 434 2" xfId="3991"/>
    <cellStyle name="Обычный 434 2 2" xfId="3992"/>
    <cellStyle name="Обычный 434 3" xfId="3993"/>
    <cellStyle name="Обычный 435" xfId="3994"/>
    <cellStyle name="Обычный 435 2" xfId="3995"/>
    <cellStyle name="Обычный 435 2 2" xfId="3996"/>
    <cellStyle name="Обычный 435 3" xfId="3997"/>
    <cellStyle name="Обычный 436" xfId="3998"/>
    <cellStyle name="Обычный 436 2" xfId="3999"/>
    <cellStyle name="Обычный 436 2 2" xfId="4000"/>
    <cellStyle name="Обычный 436 3" xfId="4001"/>
    <cellStyle name="Обычный 437" xfId="4002"/>
    <cellStyle name="Обычный 437 2" xfId="4003"/>
    <cellStyle name="Обычный 437 2 2" xfId="4004"/>
    <cellStyle name="Обычный 437 3" xfId="4005"/>
    <cellStyle name="Обычный 438" xfId="4006"/>
    <cellStyle name="Обычный 438 2" xfId="4007"/>
    <cellStyle name="Обычный 438 2 2" xfId="4008"/>
    <cellStyle name="Обычный 438 3" xfId="4009"/>
    <cellStyle name="Обычный 439" xfId="4010"/>
    <cellStyle name="Обычный 439 2" xfId="4011"/>
    <cellStyle name="Обычный 439 2 2" xfId="4012"/>
    <cellStyle name="Обычный 439 3" xfId="4013"/>
    <cellStyle name="Обычный 44" xfId="4014"/>
    <cellStyle name="Обычный 440" xfId="4015"/>
    <cellStyle name="Обычный 440 2" xfId="4016"/>
    <cellStyle name="Обычный 440 2 2" xfId="4017"/>
    <cellStyle name="Обычный 440 3" xfId="4018"/>
    <cellStyle name="Обычный 441" xfId="4019"/>
    <cellStyle name="Обычный 441 2" xfId="4020"/>
    <cellStyle name="Обычный 441 2 2" xfId="4021"/>
    <cellStyle name="Обычный 441 3" xfId="4022"/>
    <cellStyle name="Обычный 442" xfId="4023"/>
    <cellStyle name="Обычный 442 2" xfId="4024"/>
    <cellStyle name="Обычный 442 2 2" xfId="4025"/>
    <cellStyle name="Обычный 442 3" xfId="4026"/>
    <cellStyle name="Обычный 443" xfId="4027"/>
    <cellStyle name="Обычный 443 2" xfId="4028"/>
    <cellStyle name="Обычный 443 2 2" xfId="4029"/>
    <cellStyle name="Обычный 443 3" xfId="4030"/>
    <cellStyle name="Обычный 444" xfId="4031"/>
    <cellStyle name="Обычный 444 2" xfId="4032"/>
    <cellStyle name="Обычный 444 2 2" xfId="4033"/>
    <cellStyle name="Обычный 444 3" xfId="4034"/>
    <cellStyle name="Обычный 445" xfId="4035"/>
    <cellStyle name="Обычный 445 2" xfId="4036"/>
    <cellStyle name="Обычный 445 2 2" xfId="4037"/>
    <cellStyle name="Обычный 445 3" xfId="4038"/>
    <cellStyle name="Обычный 446" xfId="4039"/>
    <cellStyle name="Обычный 446 2" xfId="4040"/>
    <cellStyle name="Обычный 446 2 2" xfId="4041"/>
    <cellStyle name="Обычный 446 3" xfId="4042"/>
    <cellStyle name="Обычный 447" xfId="4043"/>
    <cellStyle name="Обычный 447 2" xfId="4044"/>
    <cellStyle name="Обычный 447 2 2" xfId="4045"/>
    <cellStyle name="Обычный 447 3" xfId="4046"/>
    <cellStyle name="Обычный 448" xfId="4047"/>
    <cellStyle name="Обычный 448 2" xfId="4048"/>
    <cellStyle name="Обычный 448 2 2" xfId="4049"/>
    <cellStyle name="Обычный 448 3" xfId="4050"/>
    <cellStyle name="Обычный 449" xfId="4051"/>
    <cellStyle name="Обычный 449 2" xfId="4052"/>
    <cellStyle name="Обычный 449 2 2" xfId="4053"/>
    <cellStyle name="Обычный 449 3" xfId="4054"/>
    <cellStyle name="Обычный 45" xfId="4055"/>
    <cellStyle name="Обычный 450" xfId="4056"/>
    <cellStyle name="Обычный 450 2" xfId="4057"/>
    <cellStyle name="Обычный 450 2 2" xfId="4058"/>
    <cellStyle name="Обычный 450 3" xfId="4059"/>
    <cellStyle name="Обычный 451" xfId="4060"/>
    <cellStyle name="Обычный 451 2" xfId="4061"/>
    <cellStyle name="Обычный 451 2 2" xfId="4062"/>
    <cellStyle name="Обычный 451 3" xfId="4063"/>
    <cellStyle name="Обычный 452" xfId="4064"/>
    <cellStyle name="Обычный 452 2" xfId="4065"/>
    <cellStyle name="Обычный 453" xfId="4066"/>
    <cellStyle name="Обычный 453 2" xfId="4067"/>
    <cellStyle name="Обычный 46" xfId="4068"/>
    <cellStyle name="Обычный 47" xfId="4069"/>
    <cellStyle name="Обычный 48" xfId="4070"/>
    <cellStyle name="Обычный 49" xfId="4071"/>
    <cellStyle name="Обычный 5" xfId="4072"/>
    <cellStyle name="Обычный 5 5" xfId="4185"/>
    <cellStyle name="Обычный 50" xfId="4073"/>
    <cellStyle name="Обычный 51" xfId="4074"/>
    <cellStyle name="Обычный 52" xfId="4075"/>
    <cellStyle name="Обычный 53" xfId="4076"/>
    <cellStyle name="Обычный 54" xfId="4077"/>
    <cellStyle name="Обычный 55" xfId="4078"/>
    <cellStyle name="Обычный 56" xfId="4079"/>
    <cellStyle name="Обычный 57" xfId="4080"/>
    <cellStyle name="Обычный 58" xfId="4081"/>
    <cellStyle name="Обычный 59" xfId="4082"/>
    <cellStyle name="Обычный 6" xfId="4083"/>
    <cellStyle name="Обычный 60" xfId="4084"/>
    <cellStyle name="Обычный 61" xfId="4085"/>
    <cellStyle name="Обычный 62" xfId="4086"/>
    <cellStyle name="Обычный 63" xfId="4087"/>
    <cellStyle name="Обычный 64" xfId="4088"/>
    <cellStyle name="Обычный 65" xfId="4089"/>
    <cellStyle name="Обычный 66" xfId="4090"/>
    <cellStyle name="Обычный 67" xfId="4091"/>
    <cellStyle name="Обычный 68" xfId="4092"/>
    <cellStyle name="Обычный 69" xfId="4093"/>
    <cellStyle name="Обычный 7" xfId="4094"/>
    <cellStyle name="Обычный 70" xfId="4095"/>
    <cellStyle name="Обычный 71" xfId="4096"/>
    <cellStyle name="Обычный 72" xfId="4097"/>
    <cellStyle name="Обычный 73" xfId="4098"/>
    <cellStyle name="Обычный 74" xfId="4099"/>
    <cellStyle name="Обычный 75" xfId="4100"/>
    <cellStyle name="Обычный 76" xfId="4101"/>
    <cellStyle name="Обычный 77" xfId="4102"/>
    <cellStyle name="Обычный 78" xfId="4103"/>
    <cellStyle name="Обычный 79" xfId="4104"/>
    <cellStyle name="Обычный 8" xfId="4105"/>
    <cellStyle name="Обычный 80" xfId="4106"/>
    <cellStyle name="Обычный 81" xfId="4107"/>
    <cellStyle name="Обычный 82" xfId="4108"/>
    <cellStyle name="Обычный 83" xfId="4109"/>
    <cellStyle name="Обычный 84" xfId="4110"/>
    <cellStyle name="Обычный 85" xfId="4111"/>
    <cellStyle name="Обычный 86" xfId="4112"/>
    <cellStyle name="Обычный 87" xfId="4113"/>
    <cellStyle name="Обычный 88" xfId="4114"/>
    <cellStyle name="Обычный 89" xfId="4115"/>
    <cellStyle name="Обычный 9" xfId="4116"/>
    <cellStyle name="Обычный 90" xfId="4117"/>
    <cellStyle name="Обычный 91" xfId="4118"/>
    <cellStyle name="Обычный 92" xfId="4119"/>
    <cellStyle name="Обычный 93" xfId="4120"/>
    <cellStyle name="Обычный 94" xfId="4121"/>
    <cellStyle name="Обычный 95" xfId="4122"/>
    <cellStyle name="Обычный 96" xfId="4123"/>
    <cellStyle name="Обычный 97" xfId="4124"/>
    <cellStyle name="Обычный 98" xfId="4125"/>
    <cellStyle name="Обычный 99" xfId="4126"/>
    <cellStyle name="Обычный_КЗП-5" xfId="1"/>
    <cellStyle name="Основа таблицы" xfId="4127"/>
    <cellStyle name="Подзаголовок" xfId="4128"/>
    <cellStyle name="Подписи" xfId="4129"/>
    <cellStyle name="Подстрока" xfId="4130"/>
    <cellStyle name="Простая строка" xfId="4131"/>
    <cellStyle name="Процент (0)" xfId="4132"/>
    <cellStyle name="Процентный 2" xfId="4133"/>
    <cellStyle name="Процентный 3" xfId="4134"/>
    <cellStyle name="Процентный 4" xfId="4135"/>
    <cellStyle name="Процентный 5" xfId="4136"/>
    <cellStyle name="Процентный 5 2" xfId="4137"/>
    <cellStyle name="Процентный 5 2 2" xfId="4138"/>
    <cellStyle name="Процентный 5 3" xfId="4139"/>
    <cellStyle name="Процентный 6" xfId="4140"/>
    <cellStyle name="Процентный 6 2" xfId="4141"/>
    <cellStyle name="Процентный 6 2 2" xfId="4142"/>
    <cellStyle name="Процентный 6 3" xfId="4143"/>
    <cellStyle name="Процентный 7" xfId="4144"/>
    <cellStyle name="Процентный 7 2" xfId="4145"/>
    <cellStyle name="Процентный 7 2 2" xfId="4146"/>
    <cellStyle name="Процентный 7 3" xfId="4147"/>
    <cellStyle name="Процентный 8" xfId="4148"/>
    <cellStyle name="Процентный 8 2" xfId="4149"/>
    <cellStyle name="Процентный 8 2 2" xfId="4150"/>
    <cellStyle name="Процентный 8 3" xfId="4151"/>
    <cellStyle name="Процентный 9" xfId="4152"/>
    <cellStyle name="Процентный 9 2" xfId="4153"/>
    <cellStyle name="Сложный заголовок" xfId="4154"/>
    <cellStyle name="Стиль 1" xfId="4155"/>
    <cellStyle name="Текст" xfId="4156"/>
    <cellStyle name="Тысячи [0]" xfId="4157"/>
    <cellStyle name="Тысячи [а]" xfId="4158"/>
    <cellStyle name="Тысячи_5Ф" xfId="4159"/>
    <cellStyle name="Фин_тыс" xfId="4160"/>
    <cellStyle name="Финансовый" xfId="4187" builtinId="3"/>
    <cellStyle name="Финансовый 2" xfId="4161"/>
    <cellStyle name="Финансовый 2 2" xfId="4162"/>
    <cellStyle name="Финансовый 2 2 2" xfId="4163"/>
    <cellStyle name="Финансовый 2 3" xfId="4164"/>
    <cellStyle name="Финансовый 3" xfId="4165"/>
    <cellStyle name="Финансовый 3 2" xfId="4166"/>
    <cellStyle name="Финансовый 3 2 2" xfId="4167"/>
    <cellStyle name="Финансовый 3 3" xfId="4168"/>
    <cellStyle name="Финансовый 4" xfId="4169"/>
    <cellStyle name="Финансовый 4 2" xfId="4170"/>
    <cellStyle name="Финансовый 4 2 2" xfId="4171"/>
    <cellStyle name="Финансовый 4 3" xfId="4172"/>
    <cellStyle name="Финансовый 5" xfId="4173"/>
    <cellStyle name="Финансовый 5 2" xfId="4174"/>
    <cellStyle name="Финансовый 5 2 2" xfId="4175"/>
    <cellStyle name="Финансовый 5 3" xfId="4176"/>
    <cellStyle name="Финансовый 6" xfId="4177"/>
    <cellStyle name="Финансовый 6 2" xfId="4178"/>
    <cellStyle name="Финансовый2" xfId="4179"/>
    <cellStyle name="Число" xfId="4180"/>
    <cellStyle name="常规_kcb97" xfId="41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AQ241"/>
  <sheetViews>
    <sheetView tabSelected="1" view="pageBreakPreview" zoomScaleNormal="100" zoomScaleSheetLayoutView="100" workbookViewId="0">
      <selection activeCell="G91" sqref="G91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4" hidden="1" customWidth="1" outlineLevel="1"/>
    <col min="4" max="4" width="31.28515625" style="4" hidden="1" customWidth="1" outlineLevel="1"/>
    <col min="5" max="5" width="36.42578125" style="4" customWidth="1" collapsed="1"/>
    <col min="6" max="6" width="18.42578125" style="4" customWidth="1"/>
    <col min="7" max="7" width="43.5703125" style="4" customWidth="1"/>
    <col min="8" max="8" width="17" style="4" customWidth="1"/>
    <col min="9" max="9" width="12" style="13" customWidth="1"/>
    <col min="10" max="10" width="15.28515625" style="13" customWidth="1"/>
    <col min="11" max="11" width="15.140625" style="13" customWidth="1"/>
    <col min="12" max="12" width="16.5703125" style="13" customWidth="1"/>
    <col min="13" max="13" width="14.140625" style="13" customWidth="1"/>
    <col min="14" max="14" width="5.7109375" style="11" customWidth="1" outlineLevel="1"/>
    <col min="15" max="15" width="5.7109375" style="4" customWidth="1" outlineLevel="1"/>
    <col min="16" max="18" width="5.7109375" style="4" customWidth="1"/>
    <col min="19" max="21" width="12.7109375" style="4" customWidth="1"/>
    <col min="22" max="23" width="11.7109375" style="4" bestFit="1" customWidth="1"/>
    <col min="24" max="24" width="12.7109375" style="4" customWidth="1"/>
    <col min="25" max="25" width="12.7109375" style="4" bestFit="1" customWidth="1"/>
    <col min="26" max="30" width="12.85546875" style="4" customWidth="1"/>
    <col min="31" max="43" width="9.140625" style="4"/>
    <col min="44" max="16384" width="9.140625" style="1"/>
  </cols>
  <sheetData>
    <row r="1" spans="1:19" ht="55.5" customHeight="1">
      <c r="B1" s="2"/>
      <c r="C1" s="61"/>
      <c r="E1" s="5" t="s">
        <v>200</v>
      </c>
      <c r="F1" s="61"/>
      <c r="H1" s="65"/>
      <c r="I1" s="65"/>
      <c r="J1" s="65"/>
      <c r="K1" s="96" t="s">
        <v>310</v>
      </c>
      <c r="L1" s="96"/>
      <c r="M1" s="96"/>
      <c r="N1" s="65"/>
      <c r="O1" s="65"/>
      <c r="P1" s="65"/>
      <c r="Q1" s="65"/>
      <c r="R1" s="65"/>
      <c r="S1" s="3"/>
    </row>
    <row r="2" spans="1:19" ht="31.5" customHeight="1">
      <c r="A2" s="100" t="s">
        <v>304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64"/>
      <c r="M2" s="64"/>
      <c r="N2" s="6"/>
      <c r="O2" s="3"/>
      <c r="P2" s="3"/>
      <c r="Q2" s="3"/>
      <c r="R2" s="3"/>
      <c r="S2" s="3"/>
    </row>
    <row r="3" spans="1:19" ht="59.25" customHeight="1">
      <c r="A3" s="7" t="s">
        <v>1</v>
      </c>
      <c r="B3" s="53" t="s">
        <v>2</v>
      </c>
      <c r="C3" s="53" t="s">
        <v>3</v>
      </c>
      <c r="D3" s="53" t="s">
        <v>4</v>
      </c>
      <c r="E3" s="53" t="s">
        <v>5</v>
      </c>
      <c r="F3" s="47" t="s">
        <v>6</v>
      </c>
      <c r="G3" s="53" t="s">
        <v>7</v>
      </c>
      <c r="H3" s="53" t="s">
        <v>8</v>
      </c>
      <c r="I3" s="53" t="s">
        <v>9</v>
      </c>
      <c r="J3" s="53" t="s">
        <v>10</v>
      </c>
      <c r="K3" s="66" t="s">
        <v>40</v>
      </c>
      <c r="L3" s="68" t="s">
        <v>41</v>
      </c>
      <c r="M3" s="69" t="s">
        <v>100</v>
      </c>
      <c r="N3" s="6"/>
      <c r="O3" s="3"/>
      <c r="P3" s="3"/>
      <c r="Q3" s="3"/>
      <c r="R3" s="3"/>
      <c r="S3" s="3"/>
    </row>
    <row r="4" spans="1:19" ht="47.25">
      <c r="A4" s="9" t="s">
        <v>11</v>
      </c>
      <c r="B4" s="72">
        <v>42962</v>
      </c>
      <c r="C4" s="73" t="s">
        <v>117</v>
      </c>
      <c r="D4" s="25">
        <v>10</v>
      </c>
      <c r="E4" s="22" t="s">
        <v>322</v>
      </c>
      <c r="F4" s="22" t="s">
        <v>118</v>
      </c>
      <c r="G4" s="22" t="s">
        <v>119</v>
      </c>
      <c r="H4" s="22" t="s">
        <v>120</v>
      </c>
      <c r="I4" s="22" t="s">
        <v>121</v>
      </c>
      <c r="J4" s="101" t="s">
        <v>273</v>
      </c>
      <c r="K4" s="74">
        <v>0</v>
      </c>
      <c r="L4" s="67">
        <v>0</v>
      </c>
      <c r="M4" s="67">
        <v>0</v>
      </c>
      <c r="N4" s="6"/>
      <c r="O4" s="21"/>
      <c r="P4" s="21"/>
      <c r="Q4" s="21"/>
      <c r="R4" s="21"/>
      <c r="S4" s="21"/>
    </row>
    <row r="5" spans="1:19" ht="63">
      <c r="A5" s="9" t="s">
        <v>15</v>
      </c>
      <c r="B5" s="25"/>
      <c r="C5" s="73" t="s">
        <v>12</v>
      </c>
      <c r="D5" s="25">
        <v>1</v>
      </c>
      <c r="E5" s="88"/>
      <c r="F5" s="22" t="s">
        <v>122</v>
      </c>
      <c r="G5" s="22" t="s">
        <v>123</v>
      </c>
      <c r="H5" s="22" t="s">
        <v>120</v>
      </c>
      <c r="I5" s="22" t="s">
        <v>124</v>
      </c>
      <c r="J5" s="102"/>
      <c r="K5" s="74">
        <v>0</v>
      </c>
      <c r="L5" s="67">
        <v>0</v>
      </c>
      <c r="M5" s="67">
        <v>0</v>
      </c>
      <c r="N5" s="6"/>
      <c r="O5" s="21"/>
      <c r="P5" s="21"/>
      <c r="Q5" s="21"/>
      <c r="R5" s="21"/>
      <c r="S5" s="21"/>
    </row>
    <row r="6" spans="1:19" ht="94.5">
      <c r="A6" s="9" t="s">
        <v>17</v>
      </c>
      <c r="B6" s="25"/>
      <c r="C6" s="73"/>
      <c r="D6" s="25" t="s">
        <v>18</v>
      </c>
      <c r="E6" s="88"/>
      <c r="F6" s="22" t="s">
        <v>125</v>
      </c>
      <c r="G6" s="22" t="s">
        <v>126</v>
      </c>
      <c r="H6" s="22" t="s">
        <v>120</v>
      </c>
      <c r="I6" s="22" t="s">
        <v>127</v>
      </c>
      <c r="J6" s="102"/>
      <c r="K6" s="74">
        <v>0</v>
      </c>
      <c r="L6" s="67">
        <v>0</v>
      </c>
      <c r="M6" s="67">
        <v>0</v>
      </c>
      <c r="N6" s="6"/>
      <c r="O6" s="21"/>
      <c r="P6" s="21"/>
      <c r="Q6" s="21"/>
      <c r="R6" s="21"/>
      <c r="S6" s="21"/>
    </row>
    <row r="7" spans="1:19" ht="78.75">
      <c r="A7" s="9" t="s">
        <v>19</v>
      </c>
      <c r="B7" s="25"/>
      <c r="C7" s="73" t="s">
        <v>16</v>
      </c>
      <c r="D7" s="25">
        <v>1</v>
      </c>
      <c r="E7" s="88"/>
      <c r="F7" s="22" t="s">
        <v>128</v>
      </c>
      <c r="G7" s="22" t="s">
        <v>129</v>
      </c>
      <c r="H7" s="22" t="s">
        <v>120</v>
      </c>
      <c r="I7" s="22" t="s">
        <v>130</v>
      </c>
      <c r="J7" s="102"/>
      <c r="K7" s="74">
        <v>0</v>
      </c>
      <c r="L7" s="67">
        <v>0</v>
      </c>
      <c r="M7" s="67">
        <v>0</v>
      </c>
      <c r="N7" s="6"/>
      <c r="O7" s="21"/>
      <c r="P7" s="21"/>
      <c r="Q7" s="21"/>
      <c r="R7" s="21"/>
      <c r="S7" s="21"/>
    </row>
    <row r="8" spans="1:19" ht="31.5">
      <c r="A8" s="9" t="s">
        <v>20</v>
      </c>
      <c r="B8" s="25"/>
      <c r="C8" s="73"/>
      <c r="D8" s="25" t="s">
        <v>18</v>
      </c>
      <c r="E8" s="88"/>
      <c r="F8" s="22" t="s">
        <v>131</v>
      </c>
      <c r="G8" s="22" t="s">
        <v>132</v>
      </c>
      <c r="H8" s="22" t="s">
        <v>133</v>
      </c>
      <c r="I8" s="22" t="s">
        <v>134</v>
      </c>
      <c r="J8" s="102"/>
      <c r="K8" s="74">
        <v>0</v>
      </c>
      <c r="L8" s="67">
        <v>0</v>
      </c>
      <c r="M8" s="67">
        <v>0</v>
      </c>
      <c r="N8" s="6"/>
      <c r="O8" s="21"/>
      <c r="P8" s="21"/>
      <c r="Q8" s="21"/>
      <c r="R8" s="21"/>
      <c r="S8" s="21"/>
    </row>
    <row r="9" spans="1:19" ht="63">
      <c r="A9" s="9" t="s">
        <v>22</v>
      </c>
      <c r="B9" s="25"/>
      <c r="C9" s="73"/>
      <c r="D9" s="25"/>
      <c r="E9" s="88"/>
      <c r="F9" s="22" t="s">
        <v>135</v>
      </c>
      <c r="G9" s="22" t="s">
        <v>136</v>
      </c>
      <c r="H9" s="22" t="s">
        <v>133</v>
      </c>
      <c r="I9" s="22" t="s">
        <v>137</v>
      </c>
      <c r="J9" s="102"/>
      <c r="K9" s="74">
        <v>0</v>
      </c>
      <c r="L9" s="67">
        <v>0</v>
      </c>
      <c r="M9" s="67">
        <v>0</v>
      </c>
      <c r="N9" s="6"/>
      <c r="O9" s="21"/>
      <c r="P9" s="21"/>
      <c r="Q9" s="21"/>
      <c r="R9" s="21"/>
      <c r="S9" s="21"/>
    </row>
    <row r="10" spans="1:19" ht="63">
      <c r="A10" s="9" t="s">
        <v>23</v>
      </c>
      <c r="B10" s="25"/>
      <c r="C10" s="73"/>
      <c r="D10" s="25"/>
      <c r="E10" s="22" t="s">
        <v>138</v>
      </c>
      <c r="F10" s="22" t="s">
        <v>311</v>
      </c>
      <c r="G10" s="22" t="s">
        <v>139</v>
      </c>
      <c r="H10" s="22" t="s">
        <v>140</v>
      </c>
      <c r="I10" s="22" t="s">
        <v>141</v>
      </c>
      <c r="J10" s="102"/>
      <c r="K10" s="74">
        <v>0</v>
      </c>
      <c r="L10" s="67">
        <v>0</v>
      </c>
      <c r="M10" s="67">
        <v>0</v>
      </c>
      <c r="N10" s="6"/>
      <c r="O10" s="21"/>
      <c r="P10" s="21"/>
      <c r="Q10" s="21"/>
      <c r="R10" s="21"/>
      <c r="S10" s="21"/>
    </row>
    <row r="11" spans="1:19" ht="63">
      <c r="A11" s="9" t="s">
        <v>24</v>
      </c>
      <c r="B11" s="25"/>
      <c r="C11" s="73"/>
      <c r="D11" s="25"/>
      <c r="E11" s="88"/>
      <c r="F11" s="22" t="s">
        <v>312</v>
      </c>
      <c r="G11" s="22" t="s">
        <v>142</v>
      </c>
      <c r="H11" s="22" t="s">
        <v>140</v>
      </c>
      <c r="I11" s="22" t="s">
        <v>143</v>
      </c>
      <c r="J11" s="102"/>
      <c r="K11" s="74">
        <v>0</v>
      </c>
      <c r="L11" s="67">
        <v>0</v>
      </c>
      <c r="M11" s="67">
        <v>0</v>
      </c>
      <c r="N11" s="6"/>
      <c r="O11" s="21"/>
      <c r="P11" s="21"/>
      <c r="Q11" s="21"/>
      <c r="R11" s="21"/>
      <c r="S11" s="21"/>
    </row>
    <row r="12" spans="1:19" ht="47.25">
      <c r="A12" s="9" t="s">
        <v>25</v>
      </c>
      <c r="B12" s="72">
        <v>43023</v>
      </c>
      <c r="C12" s="73" t="s">
        <v>12</v>
      </c>
      <c r="D12" s="25">
        <v>1</v>
      </c>
      <c r="E12" s="88"/>
      <c r="F12" s="22" t="s">
        <v>313</v>
      </c>
      <c r="G12" s="22" t="s">
        <v>144</v>
      </c>
      <c r="H12" s="22" t="s">
        <v>140</v>
      </c>
      <c r="I12" s="22" t="s">
        <v>145</v>
      </c>
      <c r="J12" s="102"/>
      <c r="K12" s="74">
        <v>0</v>
      </c>
      <c r="L12" s="67">
        <v>0</v>
      </c>
      <c r="M12" s="67">
        <v>0</v>
      </c>
      <c r="N12" s="6"/>
      <c r="O12" s="21"/>
      <c r="P12" s="21"/>
      <c r="Q12" s="21"/>
      <c r="R12" s="21"/>
      <c r="S12" s="21"/>
    </row>
    <row r="13" spans="1:19" ht="47.25">
      <c r="A13" s="9" t="s">
        <v>26</v>
      </c>
      <c r="B13" s="25"/>
      <c r="C13" s="73"/>
      <c r="D13" s="25" t="s">
        <v>18</v>
      </c>
      <c r="E13" s="88"/>
      <c r="F13" s="22" t="s">
        <v>314</v>
      </c>
      <c r="G13" s="22" t="s">
        <v>146</v>
      </c>
      <c r="H13" s="22" t="s">
        <v>147</v>
      </c>
      <c r="I13" s="22" t="s">
        <v>148</v>
      </c>
      <c r="J13" s="102"/>
      <c r="K13" s="74">
        <v>0</v>
      </c>
      <c r="L13" s="67">
        <v>0</v>
      </c>
      <c r="M13" s="67">
        <v>0</v>
      </c>
      <c r="N13" s="6"/>
      <c r="O13" s="21"/>
      <c r="P13" s="21"/>
      <c r="Q13" s="21"/>
      <c r="R13" s="21"/>
      <c r="S13" s="21"/>
    </row>
    <row r="14" spans="1:19" ht="47.25">
      <c r="A14" s="9" t="s">
        <v>27</v>
      </c>
      <c r="B14" s="25"/>
      <c r="C14" s="73" t="s">
        <v>16</v>
      </c>
      <c r="D14" s="25" t="s">
        <v>18</v>
      </c>
      <c r="E14" s="22" t="s">
        <v>315</v>
      </c>
      <c r="F14" s="22" t="s">
        <v>149</v>
      </c>
      <c r="G14" s="22" t="s">
        <v>316</v>
      </c>
      <c r="H14" s="22" t="s">
        <v>150</v>
      </c>
      <c r="I14" s="22" t="s">
        <v>151</v>
      </c>
      <c r="J14" s="102"/>
      <c r="K14" s="74">
        <v>0</v>
      </c>
      <c r="L14" s="67">
        <v>0</v>
      </c>
      <c r="M14" s="67">
        <v>0</v>
      </c>
      <c r="N14" s="6"/>
      <c r="O14" s="21"/>
      <c r="P14" s="21"/>
      <c r="Q14" s="21"/>
      <c r="R14" s="21"/>
      <c r="S14" s="21"/>
    </row>
    <row r="15" spans="1:19" ht="47.25">
      <c r="A15" s="9" t="s">
        <v>28</v>
      </c>
      <c r="B15" s="25"/>
      <c r="C15" s="73"/>
      <c r="D15" s="25"/>
      <c r="E15" s="22" t="s">
        <v>317</v>
      </c>
      <c r="F15" s="22" t="s">
        <v>152</v>
      </c>
      <c r="G15" s="22" t="s">
        <v>318</v>
      </c>
      <c r="H15" s="22" t="s">
        <v>120</v>
      </c>
      <c r="I15" s="22" t="s">
        <v>153</v>
      </c>
      <c r="J15" s="102"/>
      <c r="K15" s="74">
        <v>0</v>
      </c>
      <c r="L15" s="67">
        <v>0</v>
      </c>
      <c r="M15" s="67">
        <v>0</v>
      </c>
      <c r="N15" s="6"/>
      <c r="O15" s="21"/>
      <c r="P15" s="21"/>
      <c r="Q15" s="21"/>
      <c r="R15" s="21"/>
      <c r="S15" s="21"/>
    </row>
    <row r="16" spans="1:19" ht="31.5">
      <c r="A16" s="9" t="s">
        <v>29</v>
      </c>
      <c r="B16" s="72">
        <v>43084</v>
      </c>
      <c r="C16" s="73" t="s">
        <v>12</v>
      </c>
      <c r="D16" s="25">
        <v>1</v>
      </c>
      <c r="E16" s="88"/>
      <c r="F16" s="22" t="s">
        <v>154</v>
      </c>
      <c r="G16" s="22" t="s">
        <v>319</v>
      </c>
      <c r="H16" s="22" t="s">
        <v>320</v>
      </c>
      <c r="I16" s="22" t="s">
        <v>155</v>
      </c>
      <c r="J16" s="102"/>
      <c r="K16" s="74">
        <v>0</v>
      </c>
      <c r="L16" s="67">
        <v>0</v>
      </c>
      <c r="M16" s="67">
        <v>0</v>
      </c>
      <c r="N16" s="6"/>
      <c r="O16" s="21"/>
      <c r="P16" s="21"/>
      <c r="Q16" s="21"/>
      <c r="R16" s="21"/>
      <c r="S16" s="21"/>
    </row>
    <row r="17" spans="1:19" ht="47.25">
      <c r="A17" s="9" t="s">
        <v>30</v>
      </c>
      <c r="B17" s="25"/>
      <c r="C17" s="73" t="s">
        <v>21</v>
      </c>
      <c r="D17" s="25">
        <v>1</v>
      </c>
      <c r="E17" s="88"/>
      <c r="F17" s="22" t="s">
        <v>156</v>
      </c>
      <c r="G17" s="22" t="s">
        <v>321</v>
      </c>
      <c r="H17" s="22" t="s">
        <v>157</v>
      </c>
      <c r="I17" s="22" t="s">
        <v>158</v>
      </c>
      <c r="J17" s="102"/>
      <c r="K17" s="74">
        <v>0</v>
      </c>
      <c r="L17" s="67">
        <v>0</v>
      </c>
      <c r="M17" s="67">
        <v>0</v>
      </c>
      <c r="N17" s="6"/>
      <c r="O17" s="21"/>
      <c r="P17" s="21"/>
      <c r="Q17" s="21"/>
      <c r="R17" s="21"/>
      <c r="S17" s="21"/>
    </row>
    <row r="18" spans="1:19" ht="31.5">
      <c r="A18" s="9" t="s">
        <v>31</v>
      </c>
      <c r="B18" s="70"/>
      <c r="C18" s="70"/>
      <c r="D18" s="70"/>
      <c r="E18" s="22" t="s">
        <v>159</v>
      </c>
      <c r="F18" s="22" t="s">
        <v>305</v>
      </c>
      <c r="G18" s="22" t="s">
        <v>323</v>
      </c>
      <c r="H18" s="22" t="s">
        <v>14</v>
      </c>
      <c r="I18" s="22" t="s">
        <v>160</v>
      </c>
      <c r="J18" s="102"/>
      <c r="K18" s="74">
        <v>0</v>
      </c>
      <c r="L18" s="67">
        <v>0</v>
      </c>
      <c r="M18" s="67">
        <v>0</v>
      </c>
      <c r="N18" s="6"/>
      <c r="O18" s="21"/>
      <c r="P18" s="21"/>
      <c r="Q18" s="21"/>
      <c r="R18" s="21"/>
      <c r="S18" s="21"/>
    </row>
    <row r="19" spans="1:19" ht="47.25">
      <c r="A19" s="9" t="s">
        <v>32</v>
      </c>
      <c r="B19" s="70"/>
      <c r="C19" s="70"/>
      <c r="D19" s="70"/>
      <c r="E19" s="22" t="s">
        <v>303</v>
      </c>
      <c r="F19" s="22" t="s">
        <v>162</v>
      </c>
      <c r="G19" s="22" t="s">
        <v>324</v>
      </c>
      <c r="H19" s="22" t="s">
        <v>163</v>
      </c>
      <c r="I19" s="22" t="s">
        <v>164</v>
      </c>
      <c r="J19" s="102"/>
      <c r="K19" s="74">
        <v>0</v>
      </c>
      <c r="L19" s="67">
        <v>0</v>
      </c>
      <c r="M19" s="67">
        <v>0</v>
      </c>
      <c r="N19" s="6"/>
      <c r="O19" s="21"/>
      <c r="P19" s="21"/>
      <c r="Q19" s="21"/>
      <c r="R19" s="21"/>
      <c r="S19" s="21"/>
    </row>
    <row r="20" spans="1:19" ht="47.25">
      <c r="A20" s="9" t="s">
        <v>59</v>
      </c>
      <c r="B20" s="70"/>
      <c r="C20" s="70"/>
      <c r="D20" s="70"/>
      <c r="E20" s="22" t="s">
        <v>303</v>
      </c>
      <c r="F20" s="22" t="s">
        <v>165</v>
      </c>
      <c r="G20" s="22" t="s">
        <v>166</v>
      </c>
      <c r="H20" s="22" t="s">
        <v>167</v>
      </c>
      <c r="I20" s="22" t="s">
        <v>168</v>
      </c>
      <c r="J20" s="102"/>
      <c r="K20" s="74">
        <v>0</v>
      </c>
      <c r="L20" s="67">
        <v>0</v>
      </c>
      <c r="M20" s="67">
        <v>0</v>
      </c>
      <c r="N20" s="6"/>
      <c r="O20" s="21"/>
      <c r="P20" s="21"/>
      <c r="Q20" s="21"/>
      <c r="R20" s="21"/>
      <c r="S20" s="21"/>
    </row>
    <row r="21" spans="1:19" ht="31.5">
      <c r="A21" s="9" t="s">
        <v>61</v>
      </c>
      <c r="B21" s="70"/>
      <c r="C21" s="70"/>
      <c r="D21" s="70"/>
      <c r="E21" s="22" t="s">
        <v>337</v>
      </c>
      <c r="F21" s="22" t="s">
        <v>197</v>
      </c>
      <c r="G21" s="22" t="s">
        <v>198</v>
      </c>
      <c r="H21" s="22" t="s">
        <v>120</v>
      </c>
      <c r="I21" s="22" t="s">
        <v>199</v>
      </c>
      <c r="J21" s="102"/>
      <c r="K21" s="74">
        <v>0</v>
      </c>
      <c r="L21" s="67">
        <v>0</v>
      </c>
      <c r="M21" s="67">
        <v>0</v>
      </c>
      <c r="N21" s="6"/>
      <c r="O21" s="21"/>
      <c r="P21" s="21"/>
      <c r="Q21" s="21"/>
      <c r="R21" s="21"/>
      <c r="S21" s="21"/>
    </row>
    <row r="22" spans="1:19">
      <c r="A22" s="9" t="s">
        <v>62</v>
      </c>
      <c r="B22" s="70"/>
      <c r="C22" s="70"/>
      <c r="D22" s="70"/>
      <c r="E22" s="22" t="s">
        <v>13</v>
      </c>
      <c r="F22" s="22" t="s">
        <v>306</v>
      </c>
      <c r="G22" s="22" t="s">
        <v>325</v>
      </c>
      <c r="H22" s="22" t="s">
        <v>120</v>
      </c>
      <c r="I22" s="22" t="s">
        <v>326</v>
      </c>
      <c r="J22" s="102"/>
      <c r="K22" s="74">
        <v>0</v>
      </c>
      <c r="L22" s="67">
        <v>0</v>
      </c>
      <c r="M22" s="67">
        <v>0</v>
      </c>
      <c r="N22" s="6"/>
      <c r="O22" s="21"/>
      <c r="P22" s="21"/>
      <c r="Q22" s="21"/>
      <c r="R22" s="21"/>
      <c r="S22" s="21"/>
    </row>
    <row r="23" spans="1:19" ht="31.5">
      <c r="A23" s="9" t="s">
        <v>63</v>
      </c>
      <c r="B23" s="70"/>
      <c r="C23" s="70"/>
      <c r="D23" s="70"/>
      <c r="E23" s="88"/>
      <c r="F23" s="22" t="s">
        <v>285</v>
      </c>
      <c r="G23" s="22" t="s">
        <v>327</v>
      </c>
      <c r="H23" s="22" t="s">
        <v>150</v>
      </c>
      <c r="I23" s="22" t="s">
        <v>169</v>
      </c>
      <c r="J23" s="102"/>
      <c r="K23" s="74">
        <v>0</v>
      </c>
      <c r="L23" s="67">
        <v>0</v>
      </c>
      <c r="M23" s="67">
        <v>0</v>
      </c>
      <c r="N23" s="6"/>
      <c r="O23" s="21"/>
      <c r="P23" s="21"/>
      <c r="Q23" s="21"/>
      <c r="R23" s="21"/>
      <c r="S23" s="21"/>
    </row>
    <row r="24" spans="1:19">
      <c r="A24" s="9" t="s">
        <v>64</v>
      </c>
      <c r="B24" s="70"/>
      <c r="C24" s="70"/>
      <c r="D24" s="70"/>
      <c r="E24" s="88"/>
      <c r="F24" s="22" t="s">
        <v>288</v>
      </c>
      <c r="G24" s="22" t="s">
        <v>328</v>
      </c>
      <c r="H24" s="22" t="s">
        <v>329</v>
      </c>
      <c r="I24" s="22" t="s">
        <v>172</v>
      </c>
      <c r="J24" s="102"/>
      <c r="K24" s="74">
        <v>0</v>
      </c>
      <c r="L24" s="67">
        <v>0</v>
      </c>
      <c r="M24" s="67">
        <v>0</v>
      </c>
      <c r="N24" s="6"/>
      <c r="O24" s="21"/>
      <c r="P24" s="21"/>
      <c r="Q24" s="21"/>
      <c r="R24" s="21"/>
      <c r="S24" s="21"/>
    </row>
    <row r="25" spans="1:19">
      <c r="A25" s="9" t="s">
        <v>65</v>
      </c>
      <c r="B25" s="70"/>
      <c r="C25" s="70"/>
      <c r="D25" s="70"/>
      <c r="E25" s="88"/>
      <c r="F25" s="22" t="s">
        <v>289</v>
      </c>
      <c r="G25" s="22" t="s">
        <v>330</v>
      </c>
      <c r="H25" s="22" t="s">
        <v>329</v>
      </c>
      <c r="I25" s="22" t="s">
        <v>173</v>
      </c>
      <c r="J25" s="102"/>
      <c r="K25" s="74">
        <v>0</v>
      </c>
      <c r="L25" s="67">
        <v>0</v>
      </c>
      <c r="M25" s="67">
        <v>0</v>
      </c>
      <c r="N25" s="6"/>
      <c r="O25" s="21"/>
      <c r="P25" s="21"/>
      <c r="Q25" s="21"/>
      <c r="R25" s="21"/>
      <c r="S25" s="21"/>
    </row>
    <row r="26" spans="1:19">
      <c r="A26" s="9" t="s">
        <v>66</v>
      </c>
      <c r="B26" s="70"/>
      <c r="C26" s="70"/>
      <c r="D26" s="70"/>
      <c r="E26" s="88"/>
      <c r="F26" s="22" t="s">
        <v>290</v>
      </c>
      <c r="G26" s="22" t="s">
        <v>331</v>
      </c>
      <c r="H26" s="22" t="s">
        <v>329</v>
      </c>
      <c r="I26" s="22" t="s">
        <v>174</v>
      </c>
      <c r="J26" s="102"/>
      <c r="K26" s="74">
        <v>0</v>
      </c>
      <c r="L26" s="67">
        <v>0</v>
      </c>
      <c r="M26" s="67">
        <v>0</v>
      </c>
      <c r="N26" s="6"/>
      <c r="O26" s="21"/>
      <c r="P26" s="21"/>
      <c r="Q26" s="21"/>
      <c r="R26" s="21"/>
      <c r="S26" s="21"/>
    </row>
    <row r="27" spans="1:19">
      <c r="A27" s="9" t="s">
        <v>67</v>
      </c>
      <c r="B27" s="70"/>
      <c r="C27" s="70"/>
      <c r="D27" s="70"/>
      <c r="E27" s="88"/>
      <c r="F27" s="22" t="s">
        <v>291</v>
      </c>
      <c r="G27" s="22" t="s">
        <v>332</v>
      </c>
      <c r="H27" s="22" t="s">
        <v>167</v>
      </c>
      <c r="I27" s="22" t="s">
        <v>175</v>
      </c>
      <c r="J27" s="102"/>
      <c r="K27" s="74">
        <v>0</v>
      </c>
      <c r="L27" s="67">
        <v>0</v>
      </c>
      <c r="M27" s="67">
        <v>0</v>
      </c>
      <c r="N27" s="6"/>
      <c r="O27" s="3"/>
      <c r="P27" s="3"/>
      <c r="Q27" s="3"/>
      <c r="R27" s="3"/>
      <c r="S27" s="3"/>
    </row>
    <row r="28" spans="1:19">
      <c r="A28" s="9" t="s">
        <v>68</v>
      </c>
      <c r="B28" s="70"/>
      <c r="C28" s="70"/>
      <c r="D28" s="70"/>
      <c r="E28" s="88"/>
      <c r="F28" s="22" t="s">
        <v>292</v>
      </c>
      <c r="G28" s="22" t="s">
        <v>333</v>
      </c>
      <c r="H28" s="22" t="s">
        <v>167</v>
      </c>
      <c r="I28" s="22" t="s">
        <v>176</v>
      </c>
      <c r="J28" s="102"/>
      <c r="K28" s="74">
        <v>0</v>
      </c>
      <c r="L28" s="67">
        <v>0</v>
      </c>
      <c r="M28" s="67">
        <v>0</v>
      </c>
      <c r="N28" s="6"/>
      <c r="O28" s="3"/>
      <c r="P28" s="3"/>
      <c r="Q28" s="3"/>
      <c r="R28" s="3"/>
      <c r="S28" s="3"/>
    </row>
    <row r="29" spans="1:19">
      <c r="A29" s="9" t="s">
        <v>69</v>
      </c>
      <c r="B29" s="70"/>
      <c r="C29" s="70"/>
      <c r="D29" s="70"/>
      <c r="E29" s="88"/>
      <c r="F29" s="22" t="s">
        <v>301</v>
      </c>
      <c r="G29" s="22" t="s">
        <v>334</v>
      </c>
      <c r="H29" s="22" t="s">
        <v>167</v>
      </c>
      <c r="I29" s="22" t="s">
        <v>194</v>
      </c>
      <c r="J29" s="102"/>
      <c r="K29" s="74">
        <v>0</v>
      </c>
      <c r="L29" s="67">
        <v>0</v>
      </c>
      <c r="M29" s="67">
        <v>0</v>
      </c>
      <c r="N29" s="6"/>
      <c r="O29" s="3"/>
      <c r="P29" s="3"/>
      <c r="Q29" s="3"/>
      <c r="R29" s="3"/>
      <c r="S29" s="3"/>
    </row>
    <row r="30" spans="1:19">
      <c r="A30" s="9" t="s">
        <v>70</v>
      </c>
      <c r="B30" s="70"/>
      <c r="C30" s="70"/>
      <c r="D30" s="70"/>
      <c r="E30" s="88"/>
      <c r="F30" s="22" t="s">
        <v>300</v>
      </c>
      <c r="G30" s="22" t="s">
        <v>335</v>
      </c>
      <c r="H30" s="22" t="s">
        <v>167</v>
      </c>
      <c r="I30" s="22" t="s">
        <v>193</v>
      </c>
      <c r="J30" s="102"/>
      <c r="K30" s="74">
        <v>0</v>
      </c>
      <c r="L30" s="67">
        <v>0</v>
      </c>
      <c r="M30" s="67">
        <v>0</v>
      </c>
      <c r="N30" s="6"/>
      <c r="O30" s="3"/>
      <c r="P30" s="3"/>
      <c r="Q30" s="3"/>
      <c r="R30" s="3"/>
      <c r="S30" s="3"/>
    </row>
    <row r="31" spans="1:19" ht="31.5">
      <c r="A31" s="9" t="s">
        <v>71</v>
      </c>
      <c r="B31" s="70"/>
      <c r="C31" s="70"/>
      <c r="D31" s="70"/>
      <c r="E31" s="88"/>
      <c r="F31" s="22" t="s">
        <v>302</v>
      </c>
      <c r="G31" s="22" t="s">
        <v>336</v>
      </c>
      <c r="H31" s="22" t="s">
        <v>195</v>
      </c>
      <c r="I31" s="22" t="s">
        <v>196</v>
      </c>
      <c r="J31" s="102"/>
      <c r="K31" s="74">
        <v>0</v>
      </c>
      <c r="L31" s="67">
        <v>0</v>
      </c>
      <c r="M31" s="67">
        <v>0</v>
      </c>
      <c r="N31" s="6"/>
      <c r="O31" s="3"/>
      <c r="P31" s="3"/>
      <c r="Q31" s="3"/>
      <c r="R31" s="3"/>
      <c r="S31" s="3"/>
    </row>
    <row r="32" spans="1:19">
      <c r="A32" s="9" t="s">
        <v>72</v>
      </c>
      <c r="B32" s="70"/>
      <c r="C32" s="70"/>
      <c r="D32" s="70"/>
      <c r="E32" s="22" t="s">
        <v>13</v>
      </c>
      <c r="F32" s="22" t="s">
        <v>286</v>
      </c>
      <c r="G32" s="22" t="s">
        <v>338</v>
      </c>
      <c r="H32" s="22" t="s">
        <v>161</v>
      </c>
      <c r="I32" s="22" t="s">
        <v>170</v>
      </c>
      <c r="J32" s="102"/>
      <c r="K32" s="74">
        <v>0</v>
      </c>
      <c r="L32" s="67">
        <v>0</v>
      </c>
      <c r="M32" s="67">
        <v>0</v>
      </c>
      <c r="N32" s="6"/>
      <c r="O32" s="3"/>
      <c r="P32" s="3"/>
      <c r="Q32" s="3"/>
      <c r="R32" s="3"/>
      <c r="S32" s="3"/>
    </row>
    <row r="33" spans="1:43">
      <c r="A33" s="9" t="s">
        <v>73</v>
      </c>
      <c r="B33" s="70"/>
      <c r="C33" s="70"/>
      <c r="D33" s="70"/>
      <c r="E33" s="88"/>
      <c r="F33" s="22" t="s">
        <v>287</v>
      </c>
      <c r="G33" s="22" t="s">
        <v>339</v>
      </c>
      <c r="H33" s="22" t="s">
        <v>161</v>
      </c>
      <c r="I33" s="22" t="s">
        <v>171</v>
      </c>
      <c r="J33" s="102"/>
      <c r="K33" s="74">
        <v>0</v>
      </c>
      <c r="L33" s="67">
        <v>0</v>
      </c>
      <c r="M33" s="67">
        <v>0</v>
      </c>
      <c r="N33" s="6"/>
      <c r="O33" s="3"/>
      <c r="P33" s="3"/>
      <c r="Q33" s="3"/>
      <c r="R33" s="3"/>
      <c r="S33" s="3"/>
    </row>
    <row r="34" spans="1:43">
      <c r="A34" s="9" t="s">
        <v>74</v>
      </c>
      <c r="B34" s="70"/>
      <c r="C34" s="70"/>
      <c r="D34" s="70"/>
      <c r="E34" s="88"/>
      <c r="F34" s="22" t="s">
        <v>293</v>
      </c>
      <c r="G34" s="22" t="s">
        <v>340</v>
      </c>
      <c r="H34" s="22" t="s">
        <v>177</v>
      </c>
      <c r="I34" s="22" t="s">
        <v>178</v>
      </c>
      <c r="J34" s="102"/>
      <c r="K34" s="74">
        <v>0</v>
      </c>
      <c r="L34" s="67">
        <v>0</v>
      </c>
      <c r="M34" s="67">
        <v>0</v>
      </c>
      <c r="N34" s="6"/>
      <c r="O34" s="3"/>
      <c r="P34" s="3"/>
      <c r="Q34" s="3"/>
      <c r="R34" s="3"/>
      <c r="S34" s="3"/>
    </row>
    <row r="35" spans="1:43" s="60" customFormat="1">
      <c r="A35" s="9" t="s">
        <v>75</v>
      </c>
      <c r="B35" s="70"/>
      <c r="C35" s="70"/>
      <c r="D35" s="70"/>
      <c r="E35" s="88"/>
      <c r="F35" s="22" t="s">
        <v>294</v>
      </c>
      <c r="G35" s="22" t="s">
        <v>341</v>
      </c>
      <c r="H35" s="22" t="s">
        <v>177</v>
      </c>
      <c r="I35" s="22" t="s">
        <v>179</v>
      </c>
      <c r="J35" s="102"/>
      <c r="K35" s="74">
        <v>0</v>
      </c>
      <c r="L35" s="67">
        <v>0</v>
      </c>
      <c r="M35" s="67">
        <v>0</v>
      </c>
      <c r="N35" s="57"/>
      <c r="O35" s="58"/>
      <c r="P35" s="58"/>
      <c r="Q35" s="58"/>
      <c r="R35" s="58"/>
      <c r="S35" s="58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</row>
    <row r="36" spans="1:43">
      <c r="A36" s="45" t="s">
        <v>76</v>
      </c>
      <c r="B36" s="71"/>
      <c r="C36" s="71"/>
      <c r="D36" s="71"/>
      <c r="E36" s="88"/>
      <c r="F36" s="22" t="s">
        <v>295</v>
      </c>
      <c r="G36" s="22" t="s">
        <v>342</v>
      </c>
      <c r="H36" s="22" t="s">
        <v>177</v>
      </c>
      <c r="I36" s="22" t="s">
        <v>180</v>
      </c>
      <c r="J36" s="102"/>
      <c r="K36" s="74">
        <v>0</v>
      </c>
      <c r="L36" s="67">
        <v>0</v>
      </c>
      <c r="M36" s="67">
        <v>0</v>
      </c>
      <c r="N36" s="6"/>
      <c r="O36" s="3"/>
      <c r="P36" s="3"/>
      <c r="Q36" s="3"/>
      <c r="R36" s="3"/>
      <c r="S36" s="3"/>
    </row>
    <row r="37" spans="1:43">
      <c r="A37" s="9" t="s">
        <v>77</v>
      </c>
      <c r="B37" s="70"/>
      <c r="C37" s="70"/>
      <c r="D37" s="70"/>
      <c r="E37" s="88"/>
      <c r="F37" s="22" t="s">
        <v>296</v>
      </c>
      <c r="G37" s="22" t="s">
        <v>343</v>
      </c>
      <c r="H37" s="22" t="s">
        <v>177</v>
      </c>
      <c r="I37" s="22" t="s">
        <v>181</v>
      </c>
      <c r="J37" s="102"/>
      <c r="K37" s="74">
        <v>0</v>
      </c>
      <c r="L37" s="67">
        <v>0</v>
      </c>
      <c r="M37" s="67">
        <v>0</v>
      </c>
      <c r="N37" s="6"/>
      <c r="O37" s="3"/>
      <c r="P37" s="3"/>
      <c r="Q37" s="3"/>
      <c r="R37" s="3"/>
      <c r="S37" s="3"/>
    </row>
    <row r="38" spans="1:43">
      <c r="A38" s="9" t="s">
        <v>78</v>
      </c>
      <c r="B38" s="70"/>
      <c r="C38" s="70"/>
      <c r="D38" s="70"/>
      <c r="E38" s="88"/>
      <c r="F38" s="22" t="s">
        <v>297</v>
      </c>
      <c r="G38" s="22" t="s">
        <v>344</v>
      </c>
      <c r="H38" s="22" t="s">
        <v>177</v>
      </c>
      <c r="I38" s="22" t="s">
        <v>182</v>
      </c>
      <c r="J38" s="102"/>
      <c r="K38" s="74">
        <v>0</v>
      </c>
      <c r="L38" s="67">
        <v>0</v>
      </c>
      <c r="M38" s="67">
        <v>0</v>
      </c>
      <c r="N38" s="6"/>
      <c r="O38" s="3"/>
      <c r="P38" s="3"/>
      <c r="Q38" s="3"/>
      <c r="R38" s="3"/>
      <c r="S38" s="3"/>
    </row>
    <row r="39" spans="1:43">
      <c r="A39" s="9" t="s">
        <v>184</v>
      </c>
      <c r="B39" s="70"/>
      <c r="C39" s="70"/>
      <c r="D39" s="70"/>
      <c r="E39" s="88"/>
      <c r="F39" s="22" t="s">
        <v>307</v>
      </c>
      <c r="G39" s="22" t="s">
        <v>345</v>
      </c>
      <c r="H39" s="22" t="s">
        <v>163</v>
      </c>
      <c r="I39" s="22" t="s">
        <v>183</v>
      </c>
      <c r="J39" s="102"/>
      <c r="K39" s="74">
        <v>0</v>
      </c>
      <c r="L39" s="67">
        <v>0</v>
      </c>
      <c r="M39" s="67">
        <v>0</v>
      </c>
      <c r="N39" s="6"/>
      <c r="O39" s="3"/>
      <c r="P39" s="3"/>
      <c r="Q39" s="3"/>
      <c r="R39" s="3"/>
      <c r="S39" s="3"/>
    </row>
    <row r="40" spans="1:43">
      <c r="A40" s="9" t="s">
        <v>186</v>
      </c>
      <c r="B40" s="70"/>
      <c r="C40" s="70"/>
      <c r="D40" s="70"/>
      <c r="E40" s="88"/>
      <c r="F40" s="22" t="s">
        <v>308</v>
      </c>
      <c r="G40" s="22" t="s">
        <v>346</v>
      </c>
      <c r="H40" s="22" t="s">
        <v>163</v>
      </c>
      <c r="I40" s="22" t="s">
        <v>185</v>
      </c>
      <c r="J40" s="102"/>
      <c r="K40" s="74">
        <v>0</v>
      </c>
      <c r="L40" s="67">
        <v>0</v>
      </c>
      <c r="M40" s="67">
        <v>0</v>
      </c>
      <c r="N40" s="6"/>
      <c r="O40" s="3"/>
      <c r="P40" s="3"/>
      <c r="Q40" s="3"/>
      <c r="R40" s="3"/>
      <c r="S40" s="3"/>
    </row>
    <row r="41" spans="1:43">
      <c r="A41" s="9" t="s">
        <v>188</v>
      </c>
      <c r="B41" s="70"/>
      <c r="C41" s="70"/>
      <c r="D41" s="70"/>
      <c r="E41" s="88"/>
      <c r="F41" s="22" t="s">
        <v>309</v>
      </c>
      <c r="G41" s="22" t="s">
        <v>347</v>
      </c>
      <c r="H41" s="22" t="s">
        <v>163</v>
      </c>
      <c r="I41" s="22" t="s">
        <v>187</v>
      </c>
      <c r="J41" s="102"/>
      <c r="K41" s="74">
        <v>0</v>
      </c>
      <c r="L41" s="67">
        <v>0</v>
      </c>
      <c r="M41" s="67">
        <v>0</v>
      </c>
      <c r="N41" s="6"/>
      <c r="O41" s="3"/>
      <c r="P41" s="3"/>
      <c r="Q41" s="3"/>
      <c r="R41" s="3"/>
      <c r="S41" s="3"/>
    </row>
    <row r="42" spans="1:43">
      <c r="A42" s="9" t="s">
        <v>190</v>
      </c>
      <c r="B42" s="70"/>
      <c r="C42" s="70"/>
      <c r="D42" s="70"/>
      <c r="E42" s="88"/>
      <c r="F42" s="22" t="s">
        <v>298</v>
      </c>
      <c r="G42" s="22" t="s">
        <v>348</v>
      </c>
      <c r="H42" s="22" t="s">
        <v>329</v>
      </c>
      <c r="I42" s="22" t="s">
        <v>189</v>
      </c>
      <c r="J42" s="102"/>
      <c r="K42" s="74">
        <v>0</v>
      </c>
      <c r="L42" s="67">
        <v>0</v>
      </c>
      <c r="M42" s="67">
        <v>0</v>
      </c>
      <c r="N42" s="6"/>
      <c r="O42" s="3"/>
      <c r="P42" s="3"/>
      <c r="Q42" s="3"/>
      <c r="R42" s="3"/>
      <c r="S42" s="3"/>
    </row>
    <row r="43" spans="1:43">
      <c r="A43" s="9" t="s">
        <v>192</v>
      </c>
      <c r="B43" s="70"/>
      <c r="C43" s="70"/>
      <c r="D43" s="70"/>
      <c r="E43" s="88"/>
      <c r="F43" s="22" t="s">
        <v>299</v>
      </c>
      <c r="G43" s="22" t="s">
        <v>349</v>
      </c>
      <c r="H43" s="22" t="s">
        <v>329</v>
      </c>
      <c r="I43" s="22" t="s">
        <v>191</v>
      </c>
      <c r="J43" s="103"/>
      <c r="K43" s="74">
        <v>0</v>
      </c>
      <c r="L43" s="67">
        <v>0</v>
      </c>
      <c r="M43" s="67">
        <v>0</v>
      </c>
      <c r="N43" s="6"/>
      <c r="O43" s="21"/>
      <c r="P43" s="21"/>
      <c r="Q43" s="21"/>
      <c r="R43" s="21"/>
      <c r="S43" s="21"/>
    </row>
    <row r="44" spans="1:43" ht="22.5" customHeight="1">
      <c r="A44" s="97" t="s">
        <v>33</v>
      </c>
      <c r="B44" s="98"/>
      <c r="C44" s="98"/>
      <c r="D44" s="98"/>
      <c r="E44" s="98"/>
      <c r="F44" s="98"/>
      <c r="G44" s="98"/>
      <c r="H44" s="98"/>
      <c r="I44" s="98"/>
      <c r="J44" s="98"/>
      <c r="K44" s="99"/>
      <c r="L44" s="56"/>
      <c r="M44" s="56"/>
    </row>
    <row r="45" spans="1:43" ht="39" hidden="1" customHeight="1" outlineLevel="1">
      <c r="A45" s="18"/>
      <c r="B45" s="18"/>
      <c r="C45" s="75"/>
      <c r="D45" s="75"/>
      <c r="E45" s="76"/>
      <c r="F45" s="77"/>
      <c r="G45" s="76"/>
      <c r="H45" s="76"/>
      <c r="I45" s="20"/>
      <c r="J45" s="20"/>
      <c r="K45" s="20"/>
      <c r="L45" s="51"/>
      <c r="M45" s="51"/>
    </row>
    <row r="46" spans="1:43" hidden="1" outlineLevel="1">
      <c r="A46" s="18"/>
      <c r="B46" s="18"/>
      <c r="C46" s="18"/>
      <c r="D46" s="75"/>
      <c r="E46" s="75"/>
      <c r="F46" s="75"/>
      <c r="G46" s="75"/>
      <c r="H46" s="75"/>
      <c r="I46" s="20"/>
      <c r="J46" s="20"/>
      <c r="K46" s="20"/>
      <c r="L46" s="51"/>
      <c r="M46" s="51"/>
    </row>
    <row r="47" spans="1:43" hidden="1" outlineLevel="1">
      <c r="A47" s="18"/>
      <c r="B47" s="78" t="s">
        <v>34</v>
      </c>
      <c r="C47" s="49" t="s">
        <v>35</v>
      </c>
      <c r="D47" s="75"/>
      <c r="E47" s="75"/>
      <c r="F47" s="75"/>
      <c r="G47" s="75"/>
      <c r="H47" s="75"/>
      <c r="I47" s="20"/>
      <c r="J47" s="20"/>
      <c r="K47" s="20"/>
      <c r="L47" s="51"/>
      <c r="M47" s="51"/>
    </row>
    <row r="48" spans="1:43" hidden="1" outlineLevel="1">
      <c r="A48" s="18"/>
      <c r="B48" s="78" t="s">
        <v>36</v>
      </c>
      <c r="C48" s="49" t="s">
        <v>37</v>
      </c>
      <c r="D48" s="18"/>
      <c r="E48" s="18"/>
      <c r="F48" s="18"/>
      <c r="G48" s="18"/>
      <c r="H48" s="18"/>
      <c r="I48" s="79"/>
      <c r="J48" s="79"/>
      <c r="K48" s="79"/>
      <c r="L48" s="52"/>
      <c r="M48" s="52"/>
      <c r="N48" s="15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</row>
    <row r="49" spans="1:43" hidden="1" outlineLevel="1">
      <c r="A49" s="18"/>
      <c r="B49" s="78" t="s">
        <v>38</v>
      </c>
      <c r="C49" s="49" t="s">
        <v>35</v>
      </c>
      <c r="D49" s="18"/>
      <c r="E49" s="18"/>
      <c r="F49" s="18"/>
      <c r="G49" s="18"/>
      <c r="H49" s="18"/>
      <c r="I49" s="79"/>
      <c r="J49" s="79"/>
      <c r="K49" s="79"/>
      <c r="L49" s="52"/>
      <c r="M49" s="52"/>
      <c r="N49" s="15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</row>
    <row r="50" spans="1:43" hidden="1" outlineLevel="2">
      <c r="A50" s="18"/>
      <c r="B50" s="18"/>
      <c r="C50" s="75"/>
      <c r="D50" s="75"/>
      <c r="E50" s="75"/>
      <c r="F50" s="75"/>
      <c r="G50" s="75"/>
      <c r="H50" s="75"/>
      <c r="I50" s="20"/>
      <c r="J50" s="20"/>
      <c r="K50" s="20"/>
      <c r="L50" s="51"/>
      <c r="M50" s="51"/>
    </row>
    <row r="51" spans="1:43" hidden="1" outlineLevel="2">
      <c r="A51" s="18"/>
      <c r="B51" s="78" t="s">
        <v>39</v>
      </c>
      <c r="C51" s="78"/>
      <c r="D51" s="78"/>
      <c r="E51" s="78"/>
      <c r="F51" s="78"/>
      <c r="G51" s="78"/>
      <c r="H51" s="78"/>
      <c r="I51" s="78"/>
      <c r="J51" s="78"/>
      <c r="K51" s="78"/>
      <c r="L51" s="46"/>
      <c r="M51" s="46"/>
      <c r="N51" s="43"/>
      <c r="O51"/>
      <c r="P51"/>
      <c r="Q51"/>
      <c r="R51"/>
      <c r="S51" s="1"/>
      <c r="T51" s="1"/>
      <c r="U51" s="1"/>
      <c r="V51" s="1"/>
      <c r="W51" s="1"/>
      <c r="X51" s="1"/>
      <c r="Y51" s="1"/>
    </row>
    <row r="52" spans="1:43" s="12" customFormat="1" ht="53.25" customHeight="1" collapsed="1">
      <c r="A52" s="76" t="s">
        <v>1</v>
      </c>
      <c r="B52" s="80" t="s">
        <v>2</v>
      </c>
      <c r="C52" s="80" t="s">
        <v>3</v>
      </c>
      <c r="D52" s="80" t="s">
        <v>4</v>
      </c>
      <c r="E52" s="80" t="s">
        <v>5</v>
      </c>
      <c r="F52" s="49" t="s">
        <v>6</v>
      </c>
      <c r="G52" s="80" t="s">
        <v>7</v>
      </c>
      <c r="H52" s="80" t="s">
        <v>8</v>
      </c>
      <c r="I52" s="80" t="s">
        <v>9</v>
      </c>
      <c r="J52" s="80" t="s">
        <v>10</v>
      </c>
      <c r="K52" s="81" t="s">
        <v>40</v>
      </c>
      <c r="L52" s="68" t="s">
        <v>41</v>
      </c>
      <c r="M52" s="69" t="s">
        <v>100</v>
      </c>
      <c r="N52" s="44" t="s">
        <v>42</v>
      </c>
      <c r="O52"/>
      <c r="P52"/>
      <c r="Q52"/>
      <c r="R52"/>
    </row>
    <row r="53" spans="1:43" s="16" customFormat="1" ht="39.75" customHeight="1">
      <c r="A53" s="9" t="s">
        <v>43</v>
      </c>
      <c r="B53" s="82">
        <v>42931</v>
      </c>
      <c r="C53" s="78" t="s">
        <v>12</v>
      </c>
      <c r="D53" s="49">
        <v>1</v>
      </c>
      <c r="E53" s="22" t="s">
        <v>322</v>
      </c>
      <c r="F53" s="22" t="s">
        <v>118</v>
      </c>
      <c r="G53" s="22" t="s">
        <v>119</v>
      </c>
      <c r="H53" s="22" t="s">
        <v>120</v>
      </c>
      <c r="I53" s="22" t="s">
        <v>121</v>
      </c>
      <c r="J53" s="89">
        <v>43174</v>
      </c>
      <c r="K53" s="25">
        <v>0</v>
      </c>
      <c r="L53" s="48">
        <v>0</v>
      </c>
      <c r="M53" s="47">
        <v>0</v>
      </c>
      <c r="N53" s="41">
        <v>0</v>
      </c>
      <c r="O53"/>
      <c r="P53"/>
      <c r="Q53"/>
      <c r="R53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</row>
    <row r="54" spans="1:43" s="16" customFormat="1" ht="63">
      <c r="A54" s="9" t="s">
        <v>44</v>
      </c>
      <c r="B54" s="82">
        <v>42962</v>
      </c>
      <c r="C54" s="78" t="s">
        <v>16</v>
      </c>
      <c r="D54" s="49">
        <v>3</v>
      </c>
      <c r="E54" s="88"/>
      <c r="F54" s="22" t="s">
        <v>122</v>
      </c>
      <c r="G54" s="22" t="s">
        <v>123</v>
      </c>
      <c r="H54" s="22" t="s">
        <v>120</v>
      </c>
      <c r="I54" s="22" t="s">
        <v>124</v>
      </c>
      <c r="J54" s="89">
        <v>43174</v>
      </c>
      <c r="K54" s="25">
        <v>0</v>
      </c>
      <c r="L54" s="48">
        <v>0</v>
      </c>
      <c r="M54" s="47">
        <v>0</v>
      </c>
      <c r="N54" s="41">
        <v>0</v>
      </c>
      <c r="O54"/>
      <c r="P54"/>
      <c r="Q54"/>
      <c r="R54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</row>
    <row r="55" spans="1:43" s="16" customFormat="1" ht="94.5">
      <c r="A55" s="9" t="s">
        <v>45</v>
      </c>
      <c r="B55" s="49"/>
      <c r="C55" s="78"/>
      <c r="D55" s="49" t="s">
        <v>18</v>
      </c>
      <c r="E55" s="88"/>
      <c r="F55" s="22" t="s">
        <v>125</v>
      </c>
      <c r="G55" s="22" t="s">
        <v>126</v>
      </c>
      <c r="H55" s="22" t="s">
        <v>120</v>
      </c>
      <c r="I55" s="22" t="s">
        <v>127</v>
      </c>
      <c r="J55" s="89">
        <v>43174</v>
      </c>
      <c r="K55" s="25">
        <v>0</v>
      </c>
      <c r="L55" s="48">
        <v>0</v>
      </c>
      <c r="M55" s="47">
        <v>0</v>
      </c>
      <c r="N55" s="41">
        <v>0</v>
      </c>
      <c r="O55"/>
      <c r="P55"/>
      <c r="Q55"/>
      <c r="R55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</row>
    <row r="56" spans="1:43" s="16" customFormat="1" ht="78.75">
      <c r="A56" s="9" t="s">
        <v>46</v>
      </c>
      <c r="B56" s="49"/>
      <c r="C56" s="78"/>
      <c r="D56" s="49"/>
      <c r="E56" s="88"/>
      <c r="F56" s="22" t="s">
        <v>128</v>
      </c>
      <c r="G56" s="22" t="s">
        <v>129</v>
      </c>
      <c r="H56" s="22" t="s">
        <v>120</v>
      </c>
      <c r="I56" s="22" t="s">
        <v>130</v>
      </c>
      <c r="J56" s="89">
        <v>43174</v>
      </c>
      <c r="K56" s="25">
        <v>0</v>
      </c>
      <c r="L56" s="48">
        <v>0</v>
      </c>
      <c r="M56" s="47">
        <v>0</v>
      </c>
      <c r="N56" s="41">
        <v>0</v>
      </c>
      <c r="O56"/>
      <c r="P56"/>
      <c r="Q56"/>
      <c r="R56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</row>
    <row r="57" spans="1:43" s="16" customFormat="1" ht="31.5">
      <c r="A57" s="9" t="s">
        <v>47</v>
      </c>
      <c r="B57" s="49"/>
      <c r="C57" s="78" t="s">
        <v>21</v>
      </c>
      <c r="D57" s="49" t="s">
        <v>18</v>
      </c>
      <c r="E57" s="88"/>
      <c r="F57" s="22" t="s">
        <v>131</v>
      </c>
      <c r="G57" s="22" t="s">
        <v>132</v>
      </c>
      <c r="H57" s="22" t="s">
        <v>133</v>
      </c>
      <c r="I57" s="22" t="s">
        <v>134</v>
      </c>
      <c r="J57" s="89">
        <v>43174</v>
      </c>
      <c r="K57" s="25">
        <v>0</v>
      </c>
      <c r="L57" s="48">
        <v>0</v>
      </c>
      <c r="M57" s="47">
        <v>0</v>
      </c>
      <c r="N57" s="41">
        <v>0</v>
      </c>
      <c r="O57"/>
      <c r="P57"/>
      <c r="Q57"/>
      <c r="R5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</row>
    <row r="58" spans="1:43" s="16" customFormat="1" ht="63">
      <c r="A58" s="9" t="s">
        <v>48</v>
      </c>
      <c r="B58" s="82">
        <v>42993</v>
      </c>
      <c r="C58" s="78" t="s">
        <v>12</v>
      </c>
      <c r="D58" s="49">
        <v>2</v>
      </c>
      <c r="E58" s="88"/>
      <c r="F58" s="22" t="s">
        <v>135</v>
      </c>
      <c r="G58" s="22" t="s">
        <v>136</v>
      </c>
      <c r="H58" s="22" t="s">
        <v>133</v>
      </c>
      <c r="I58" s="22" t="s">
        <v>137</v>
      </c>
      <c r="J58" s="89">
        <v>43174</v>
      </c>
      <c r="K58" s="25">
        <v>0</v>
      </c>
      <c r="L58" s="48">
        <v>0</v>
      </c>
      <c r="M58" s="47">
        <v>0</v>
      </c>
      <c r="N58" s="41">
        <v>0</v>
      </c>
      <c r="O58"/>
      <c r="P58"/>
      <c r="Q58"/>
      <c r="R58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</row>
    <row r="59" spans="1:43" s="16" customFormat="1" ht="63">
      <c r="A59" s="9" t="s">
        <v>49</v>
      </c>
      <c r="B59" s="49"/>
      <c r="C59" s="78" t="s">
        <v>16</v>
      </c>
      <c r="D59" s="49">
        <v>2</v>
      </c>
      <c r="E59" s="22" t="s">
        <v>138</v>
      </c>
      <c r="F59" s="22" t="s">
        <v>311</v>
      </c>
      <c r="G59" s="22" t="s">
        <v>139</v>
      </c>
      <c r="H59" s="22" t="s">
        <v>140</v>
      </c>
      <c r="I59" s="22" t="s">
        <v>141</v>
      </c>
      <c r="J59" s="89">
        <v>43174</v>
      </c>
      <c r="K59" s="25">
        <v>0</v>
      </c>
      <c r="L59" s="48">
        <v>0</v>
      </c>
      <c r="M59" s="47">
        <v>0</v>
      </c>
      <c r="N59" s="41">
        <v>0</v>
      </c>
      <c r="O59"/>
      <c r="P59"/>
      <c r="Q59"/>
      <c r="R59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</row>
    <row r="60" spans="1:43" s="16" customFormat="1" ht="63">
      <c r="A60" s="9" t="s">
        <v>50</v>
      </c>
      <c r="B60" s="49"/>
      <c r="C60" s="78"/>
      <c r="D60" s="49">
        <v>5</v>
      </c>
      <c r="E60" s="88"/>
      <c r="F60" s="22" t="s">
        <v>312</v>
      </c>
      <c r="G60" s="22" t="s">
        <v>142</v>
      </c>
      <c r="H60" s="22" t="s">
        <v>140</v>
      </c>
      <c r="I60" s="22" t="s">
        <v>143</v>
      </c>
      <c r="J60" s="89">
        <v>43174</v>
      </c>
      <c r="K60" s="25">
        <v>0</v>
      </c>
      <c r="L60" s="48">
        <v>0</v>
      </c>
      <c r="M60" s="47">
        <v>0</v>
      </c>
      <c r="N60" s="41">
        <v>0</v>
      </c>
      <c r="O60"/>
      <c r="P60"/>
      <c r="Q60"/>
      <c r="R60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</row>
    <row r="61" spans="1:43" s="16" customFormat="1" ht="47.25">
      <c r="A61" s="9" t="s">
        <v>51</v>
      </c>
      <c r="B61" s="49"/>
      <c r="C61" s="78"/>
      <c r="D61" s="49" t="s">
        <v>18</v>
      </c>
      <c r="E61" s="88"/>
      <c r="F61" s="22" t="s">
        <v>313</v>
      </c>
      <c r="G61" s="22" t="s">
        <v>144</v>
      </c>
      <c r="H61" s="22" t="s">
        <v>140</v>
      </c>
      <c r="I61" s="22" t="s">
        <v>145</v>
      </c>
      <c r="J61" s="89">
        <v>43174</v>
      </c>
      <c r="K61" s="25">
        <v>0</v>
      </c>
      <c r="L61" s="48">
        <v>0</v>
      </c>
      <c r="M61" s="47">
        <v>0</v>
      </c>
      <c r="N61" s="41">
        <v>0</v>
      </c>
      <c r="O61"/>
      <c r="P61"/>
      <c r="Q61"/>
      <c r="R61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</row>
    <row r="62" spans="1:43" s="16" customFormat="1" ht="47.25">
      <c r="A62" s="9" t="s">
        <v>52</v>
      </c>
      <c r="B62" s="49"/>
      <c r="C62" s="78"/>
      <c r="D62" s="49"/>
      <c r="E62" s="88"/>
      <c r="F62" s="22" t="s">
        <v>314</v>
      </c>
      <c r="G62" s="22" t="s">
        <v>146</v>
      </c>
      <c r="H62" s="22" t="s">
        <v>147</v>
      </c>
      <c r="I62" s="22" t="s">
        <v>148</v>
      </c>
      <c r="J62" s="89">
        <v>43174</v>
      </c>
      <c r="K62" s="25">
        <v>0</v>
      </c>
      <c r="L62" s="48">
        <v>0</v>
      </c>
      <c r="M62" s="47">
        <v>0</v>
      </c>
      <c r="N62" s="41">
        <v>0</v>
      </c>
      <c r="O62"/>
      <c r="P62"/>
      <c r="Q62"/>
      <c r="R62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</row>
    <row r="63" spans="1:43" s="16" customFormat="1" ht="47.25">
      <c r="A63" s="9" t="s">
        <v>53</v>
      </c>
      <c r="B63" s="49"/>
      <c r="C63" s="78"/>
      <c r="D63" s="49"/>
      <c r="E63" s="22" t="s">
        <v>315</v>
      </c>
      <c r="F63" s="22" t="s">
        <v>149</v>
      </c>
      <c r="G63" s="22" t="s">
        <v>316</v>
      </c>
      <c r="H63" s="22" t="s">
        <v>150</v>
      </c>
      <c r="I63" s="22" t="s">
        <v>151</v>
      </c>
      <c r="J63" s="89">
        <v>43174</v>
      </c>
      <c r="K63" s="25">
        <v>0</v>
      </c>
      <c r="L63" s="48">
        <v>0</v>
      </c>
      <c r="M63" s="47">
        <v>0</v>
      </c>
      <c r="N63" s="41">
        <v>0</v>
      </c>
      <c r="O63"/>
      <c r="P63"/>
      <c r="Q63"/>
      <c r="R63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</row>
    <row r="64" spans="1:43" s="16" customFormat="1" ht="47.25">
      <c r="A64" s="9" t="s">
        <v>54</v>
      </c>
      <c r="B64" s="49"/>
      <c r="C64" s="78" t="s">
        <v>21</v>
      </c>
      <c r="D64" s="49" t="s">
        <v>18</v>
      </c>
      <c r="E64" s="22" t="s">
        <v>317</v>
      </c>
      <c r="F64" s="22" t="s">
        <v>152</v>
      </c>
      <c r="G64" s="22" t="s">
        <v>318</v>
      </c>
      <c r="H64" s="22" t="s">
        <v>120</v>
      </c>
      <c r="I64" s="22" t="s">
        <v>153</v>
      </c>
      <c r="J64" s="89">
        <v>43174</v>
      </c>
      <c r="K64" s="25">
        <v>0</v>
      </c>
      <c r="L64" s="48">
        <v>0</v>
      </c>
      <c r="M64" s="47">
        <v>0</v>
      </c>
      <c r="N64" s="41">
        <v>0</v>
      </c>
      <c r="O64"/>
      <c r="P64"/>
      <c r="Q64"/>
      <c r="R64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</row>
    <row r="65" spans="1:43" s="16" customFormat="1" ht="31.5">
      <c r="A65" s="9" t="s">
        <v>55</v>
      </c>
      <c r="B65" s="82">
        <v>43023</v>
      </c>
      <c r="C65" s="78" t="s">
        <v>12</v>
      </c>
      <c r="D65" s="49" t="s">
        <v>18</v>
      </c>
      <c r="E65" s="88"/>
      <c r="F65" s="22" t="s">
        <v>154</v>
      </c>
      <c r="G65" s="22" t="s">
        <v>319</v>
      </c>
      <c r="H65" s="22" t="s">
        <v>320</v>
      </c>
      <c r="I65" s="22" t="s">
        <v>155</v>
      </c>
      <c r="J65" s="89">
        <v>43174</v>
      </c>
      <c r="K65" s="25">
        <v>0</v>
      </c>
      <c r="L65" s="48">
        <v>0</v>
      </c>
      <c r="M65" s="47">
        <v>0</v>
      </c>
      <c r="N65" s="41">
        <v>0</v>
      </c>
      <c r="O65"/>
      <c r="P65"/>
      <c r="Q65"/>
      <c r="R65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</row>
    <row r="66" spans="1:43" s="16" customFormat="1" ht="47.25">
      <c r="A66" s="9" t="s">
        <v>56</v>
      </c>
      <c r="B66" s="49"/>
      <c r="C66" s="78" t="s">
        <v>21</v>
      </c>
      <c r="D66" s="49">
        <v>1</v>
      </c>
      <c r="E66" s="88"/>
      <c r="F66" s="22" t="s">
        <v>156</v>
      </c>
      <c r="G66" s="22" t="s">
        <v>321</v>
      </c>
      <c r="H66" s="22" t="s">
        <v>157</v>
      </c>
      <c r="I66" s="22" t="s">
        <v>158</v>
      </c>
      <c r="J66" s="89">
        <v>43174</v>
      </c>
      <c r="K66" s="25">
        <v>0</v>
      </c>
      <c r="L66" s="48">
        <v>0</v>
      </c>
      <c r="M66" s="47">
        <v>0</v>
      </c>
      <c r="N66" s="41">
        <v>0</v>
      </c>
      <c r="O66"/>
      <c r="P66"/>
      <c r="Q66"/>
      <c r="R66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</row>
    <row r="67" spans="1:43" s="16" customFormat="1" ht="31.5">
      <c r="A67" s="9" t="s">
        <v>57</v>
      </c>
      <c r="B67" s="82">
        <v>43115</v>
      </c>
      <c r="C67" s="78" t="s">
        <v>16</v>
      </c>
      <c r="D67" s="49">
        <v>6</v>
      </c>
      <c r="E67" s="22" t="s">
        <v>159</v>
      </c>
      <c r="F67" s="22" t="s">
        <v>305</v>
      </c>
      <c r="G67" s="22" t="s">
        <v>323</v>
      </c>
      <c r="H67" s="22" t="s">
        <v>14</v>
      </c>
      <c r="I67" s="22" t="s">
        <v>160</v>
      </c>
      <c r="J67" s="89">
        <v>43174</v>
      </c>
      <c r="K67" s="25">
        <v>0</v>
      </c>
      <c r="L67" s="48">
        <v>0</v>
      </c>
      <c r="M67" s="47">
        <v>0</v>
      </c>
      <c r="N67" s="41">
        <v>0</v>
      </c>
      <c r="O67"/>
      <c r="P67"/>
      <c r="Q67"/>
      <c r="R6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</row>
    <row r="68" spans="1:43" s="16" customFormat="1" ht="47.25">
      <c r="A68" s="9" t="s">
        <v>58</v>
      </c>
      <c r="B68" s="82">
        <v>43146</v>
      </c>
      <c r="C68" s="78" t="s">
        <v>12</v>
      </c>
      <c r="D68" s="49">
        <v>1</v>
      </c>
      <c r="E68" s="22" t="s">
        <v>303</v>
      </c>
      <c r="F68" s="22" t="s">
        <v>162</v>
      </c>
      <c r="G68" s="22" t="s">
        <v>324</v>
      </c>
      <c r="H68" s="22" t="s">
        <v>163</v>
      </c>
      <c r="I68" s="22" t="s">
        <v>164</v>
      </c>
      <c r="J68" s="89">
        <v>43205</v>
      </c>
      <c r="K68" s="25">
        <v>0</v>
      </c>
      <c r="L68" s="48">
        <v>0</v>
      </c>
      <c r="M68" s="47">
        <v>0</v>
      </c>
      <c r="N68" s="41">
        <v>0</v>
      </c>
      <c r="O68"/>
      <c r="P68"/>
      <c r="Q68"/>
      <c r="R68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</row>
    <row r="69" spans="1:43" s="16" customFormat="1" ht="47.25">
      <c r="A69" s="9" t="s">
        <v>99</v>
      </c>
      <c r="B69" s="49" t="s">
        <v>60</v>
      </c>
      <c r="C69" s="49"/>
      <c r="D69" s="49"/>
      <c r="E69" s="22" t="s">
        <v>303</v>
      </c>
      <c r="F69" s="22" t="s">
        <v>165</v>
      </c>
      <c r="G69" s="22" t="s">
        <v>166</v>
      </c>
      <c r="H69" s="22" t="s">
        <v>167</v>
      </c>
      <c r="I69" s="22" t="s">
        <v>168</v>
      </c>
      <c r="J69" s="89">
        <v>43205</v>
      </c>
      <c r="K69" s="25">
        <v>0</v>
      </c>
      <c r="L69" s="48">
        <v>0</v>
      </c>
      <c r="M69" s="47">
        <v>0</v>
      </c>
      <c r="N69" s="42">
        <v>0</v>
      </c>
      <c r="O69"/>
      <c r="P69"/>
      <c r="Q69"/>
      <c r="R69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</row>
    <row r="70" spans="1:43" s="16" customFormat="1" ht="31.5">
      <c r="A70" s="9" t="s">
        <v>201</v>
      </c>
      <c r="B70" s="70"/>
      <c r="C70" s="70"/>
      <c r="D70" s="70"/>
      <c r="E70" s="22" t="s">
        <v>337</v>
      </c>
      <c r="F70" s="22" t="s">
        <v>197</v>
      </c>
      <c r="G70" s="22" t="s">
        <v>198</v>
      </c>
      <c r="H70" s="22" t="s">
        <v>120</v>
      </c>
      <c r="I70" s="22" t="s">
        <v>199</v>
      </c>
      <c r="J70" s="89">
        <v>43205</v>
      </c>
      <c r="K70" s="25">
        <v>0</v>
      </c>
      <c r="L70" s="48">
        <v>0</v>
      </c>
      <c r="M70" s="47">
        <v>0</v>
      </c>
      <c r="N70"/>
      <c r="O70"/>
      <c r="P70"/>
      <c r="Q70"/>
      <c r="R70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</row>
    <row r="71" spans="1:43" s="16" customFormat="1">
      <c r="A71" s="9" t="s">
        <v>202</v>
      </c>
      <c r="B71" s="70"/>
      <c r="C71" s="70"/>
      <c r="D71" s="70"/>
      <c r="E71" s="22" t="s">
        <v>13</v>
      </c>
      <c r="F71" s="22" t="s">
        <v>306</v>
      </c>
      <c r="G71" s="22" t="s">
        <v>325</v>
      </c>
      <c r="H71" s="22" t="s">
        <v>120</v>
      </c>
      <c r="I71" s="22" t="s">
        <v>326</v>
      </c>
      <c r="J71" s="89">
        <v>43205</v>
      </c>
      <c r="K71" s="25">
        <v>0</v>
      </c>
      <c r="L71" s="48">
        <v>0</v>
      </c>
      <c r="M71" s="47">
        <v>0</v>
      </c>
      <c r="N71"/>
      <c r="O71"/>
      <c r="P71"/>
      <c r="Q71"/>
      <c r="R71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</row>
    <row r="72" spans="1:43" s="16" customFormat="1" ht="31.5">
      <c r="A72" s="9" t="s">
        <v>203</v>
      </c>
      <c r="B72" s="70"/>
      <c r="C72" s="70"/>
      <c r="D72" s="70"/>
      <c r="E72" s="88"/>
      <c r="F72" s="22" t="s">
        <v>285</v>
      </c>
      <c r="G72" s="22" t="s">
        <v>327</v>
      </c>
      <c r="H72" s="22" t="s">
        <v>150</v>
      </c>
      <c r="I72" s="22" t="s">
        <v>169</v>
      </c>
      <c r="J72" s="89">
        <v>43205</v>
      </c>
      <c r="K72" s="25">
        <v>0</v>
      </c>
      <c r="L72" s="48">
        <v>0</v>
      </c>
      <c r="M72" s="47">
        <v>0</v>
      </c>
      <c r="N72"/>
      <c r="O72"/>
      <c r="P72"/>
      <c r="Q72"/>
      <c r="R72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</row>
    <row r="73" spans="1:43" s="16" customFormat="1">
      <c r="A73" s="9" t="s">
        <v>204</v>
      </c>
      <c r="B73" s="70"/>
      <c r="C73" s="70"/>
      <c r="D73" s="70"/>
      <c r="E73" s="88"/>
      <c r="F73" s="22" t="s">
        <v>288</v>
      </c>
      <c r="G73" s="22" t="s">
        <v>328</v>
      </c>
      <c r="H73" s="22" t="s">
        <v>329</v>
      </c>
      <c r="I73" s="22" t="s">
        <v>172</v>
      </c>
      <c r="J73" s="89">
        <v>43205</v>
      </c>
      <c r="K73" s="25">
        <v>0</v>
      </c>
      <c r="L73" s="48">
        <v>0</v>
      </c>
      <c r="M73" s="47">
        <v>0</v>
      </c>
      <c r="N73"/>
      <c r="O73"/>
      <c r="P73"/>
      <c r="Q73"/>
      <c r="R73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</row>
    <row r="74" spans="1:43" s="16" customFormat="1">
      <c r="A74" s="9" t="s">
        <v>205</v>
      </c>
      <c r="B74" s="70"/>
      <c r="C74" s="70"/>
      <c r="D74" s="70"/>
      <c r="E74" s="88"/>
      <c r="F74" s="22" t="s">
        <v>289</v>
      </c>
      <c r="G74" s="22" t="s">
        <v>330</v>
      </c>
      <c r="H74" s="22" t="s">
        <v>329</v>
      </c>
      <c r="I74" s="22" t="s">
        <v>173</v>
      </c>
      <c r="J74" s="89">
        <v>43205</v>
      </c>
      <c r="K74" s="25">
        <v>0</v>
      </c>
      <c r="L74" s="48">
        <v>0</v>
      </c>
      <c r="M74" s="47">
        <v>0</v>
      </c>
      <c r="N74"/>
      <c r="O74"/>
      <c r="P74"/>
      <c r="Q74"/>
      <c r="R74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</row>
    <row r="75" spans="1:43" s="16" customFormat="1">
      <c r="A75" s="9" t="s">
        <v>206</v>
      </c>
      <c r="B75" s="70"/>
      <c r="C75" s="70"/>
      <c r="D75" s="70"/>
      <c r="E75" s="88"/>
      <c r="F75" s="22" t="s">
        <v>290</v>
      </c>
      <c r="G75" s="22" t="s">
        <v>331</v>
      </c>
      <c r="H75" s="22" t="s">
        <v>329</v>
      </c>
      <c r="I75" s="22" t="s">
        <v>174</v>
      </c>
      <c r="J75" s="89">
        <v>43205</v>
      </c>
      <c r="K75" s="25">
        <v>0</v>
      </c>
      <c r="L75" s="48">
        <v>0</v>
      </c>
      <c r="M75" s="47">
        <v>0</v>
      </c>
      <c r="N75"/>
      <c r="O75"/>
      <c r="P75"/>
      <c r="Q75"/>
      <c r="R75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</row>
    <row r="76" spans="1:43" s="16" customFormat="1">
      <c r="A76" s="9" t="s">
        <v>207</v>
      </c>
      <c r="B76" s="70"/>
      <c r="C76" s="70"/>
      <c r="D76" s="70"/>
      <c r="E76" s="88"/>
      <c r="F76" s="22" t="s">
        <v>291</v>
      </c>
      <c r="G76" s="22" t="s">
        <v>332</v>
      </c>
      <c r="H76" s="22" t="s">
        <v>167</v>
      </c>
      <c r="I76" s="22" t="s">
        <v>175</v>
      </c>
      <c r="J76" s="89">
        <v>43205</v>
      </c>
      <c r="K76" s="25">
        <v>0</v>
      </c>
      <c r="L76" s="48">
        <v>0</v>
      </c>
      <c r="M76" s="47">
        <v>0</v>
      </c>
      <c r="N76"/>
      <c r="O76"/>
      <c r="P76"/>
      <c r="Q76"/>
      <c r="R76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</row>
    <row r="77" spans="1:43" s="16" customFormat="1">
      <c r="A77" s="9" t="s">
        <v>208</v>
      </c>
      <c r="B77" s="70"/>
      <c r="C77" s="70"/>
      <c r="D77" s="70"/>
      <c r="E77" s="88"/>
      <c r="F77" s="22" t="s">
        <v>292</v>
      </c>
      <c r="G77" s="22" t="s">
        <v>333</v>
      </c>
      <c r="H77" s="22" t="s">
        <v>167</v>
      </c>
      <c r="I77" s="22" t="s">
        <v>176</v>
      </c>
      <c r="J77" s="89">
        <v>43205</v>
      </c>
      <c r="K77" s="25">
        <v>0</v>
      </c>
      <c r="L77" s="48">
        <v>0</v>
      </c>
      <c r="M77" s="47">
        <v>0</v>
      </c>
      <c r="N77"/>
      <c r="O77"/>
      <c r="P77"/>
      <c r="Q77"/>
      <c r="R7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</row>
    <row r="78" spans="1:43" s="16" customFormat="1">
      <c r="A78" s="9" t="s">
        <v>209</v>
      </c>
      <c r="B78" s="70"/>
      <c r="C78" s="70"/>
      <c r="D78" s="70"/>
      <c r="E78" s="88"/>
      <c r="F78" s="22" t="s">
        <v>301</v>
      </c>
      <c r="G78" s="22" t="s">
        <v>334</v>
      </c>
      <c r="H78" s="22" t="s">
        <v>167</v>
      </c>
      <c r="I78" s="22" t="s">
        <v>194</v>
      </c>
      <c r="J78" s="89">
        <v>43205</v>
      </c>
      <c r="K78" s="25">
        <v>0</v>
      </c>
      <c r="L78" s="48">
        <v>0</v>
      </c>
      <c r="M78" s="47">
        <v>0</v>
      </c>
      <c r="N78"/>
      <c r="O78"/>
      <c r="P78"/>
      <c r="Q78"/>
      <c r="R78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</row>
    <row r="79" spans="1:43" s="16" customFormat="1">
      <c r="A79" s="9" t="s">
        <v>210</v>
      </c>
      <c r="B79" s="70"/>
      <c r="C79" s="70"/>
      <c r="D79" s="70"/>
      <c r="E79" s="88"/>
      <c r="F79" s="22" t="s">
        <v>300</v>
      </c>
      <c r="G79" s="22" t="s">
        <v>335</v>
      </c>
      <c r="H79" s="22" t="s">
        <v>167</v>
      </c>
      <c r="I79" s="22" t="s">
        <v>193</v>
      </c>
      <c r="J79" s="89">
        <v>43205</v>
      </c>
      <c r="K79" s="25">
        <v>0</v>
      </c>
      <c r="L79" s="48">
        <v>0</v>
      </c>
      <c r="M79" s="47">
        <v>0</v>
      </c>
      <c r="N79"/>
      <c r="O79"/>
      <c r="P79"/>
      <c r="Q79"/>
      <c r="R79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</row>
    <row r="80" spans="1:43" s="16" customFormat="1" ht="31.5">
      <c r="A80" s="9" t="s">
        <v>211</v>
      </c>
      <c r="B80" s="70"/>
      <c r="C80" s="70"/>
      <c r="D80" s="70"/>
      <c r="E80" s="88"/>
      <c r="F80" s="22" t="s">
        <v>302</v>
      </c>
      <c r="G80" s="22" t="s">
        <v>336</v>
      </c>
      <c r="H80" s="22" t="s">
        <v>195</v>
      </c>
      <c r="I80" s="22" t="s">
        <v>196</v>
      </c>
      <c r="J80" s="89">
        <v>43205</v>
      </c>
      <c r="K80" s="25">
        <v>0</v>
      </c>
      <c r="L80" s="48">
        <v>0</v>
      </c>
      <c r="M80" s="47">
        <v>0</v>
      </c>
      <c r="N80"/>
      <c r="O80"/>
      <c r="P80"/>
      <c r="Q80"/>
      <c r="R80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</row>
    <row r="81" spans="1:43" s="16" customFormat="1">
      <c r="A81" s="9" t="s">
        <v>212</v>
      </c>
      <c r="B81" s="70"/>
      <c r="C81" s="70"/>
      <c r="D81" s="70"/>
      <c r="E81" s="22" t="s">
        <v>13</v>
      </c>
      <c r="F81" s="22" t="s">
        <v>286</v>
      </c>
      <c r="G81" s="22" t="s">
        <v>338</v>
      </c>
      <c r="H81" s="22" t="s">
        <v>161</v>
      </c>
      <c r="I81" s="22" t="s">
        <v>170</v>
      </c>
      <c r="J81" s="89">
        <v>43539</v>
      </c>
      <c r="K81" s="25">
        <v>0</v>
      </c>
      <c r="L81" s="48">
        <v>0</v>
      </c>
      <c r="M81" s="47">
        <v>0</v>
      </c>
      <c r="N81"/>
      <c r="O81"/>
      <c r="P81"/>
      <c r="Q81"/>
      <c r="R81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</row>
    <row r="82" spans="1:43" s="16" customFormat="1">
      <c r="A82" s="9" t="s">
        <v>213</v>
      </c>
      <c r="B82" s="70"/>
      <c r="C82" s="70"/>
      <c r="D82" s="70"/>
      <c r="E82" s="88"/>
      <c r="F82" s="22" t="s">
        <v>287</v>
      </c>
      <c r="G82" s="22" t="s">
        <v>339</v>
      </c>
      <c r="H82" s="22" t="s">
        <v>161</v>
      </c>
      <c r="I82" s="22" t="s">
        <v>171</v>
      </c>
      <c r="J82" s="89">
        <v>43539</v>
      </c>
      <c r="K82" s="25">
        <v>0</v>
      </c>
      <c r="L82" s="48">
        <v>0</v>
      </c>
      <c r="M82" s="47">
        <v>0</v>
      </c>
      <c r="N82"/>
      <c r="O82"/>
      <c r="P82"/>
      <c r="Q82"/>
      <c r="R82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</row>
    <row r="83" spans="1:43" s="16" customFormat="1" ht="15.75" customHeight="1">
      <c r="A83" s="9" t="s">
        <v>214</v>
      </c>
      <c r="B83" s="70"/>
      <c r="C83" s="70"/>
      <c r="D83" s="70"/>
      <c r="E83" s="88"/>
      <c r="F83" s="22" t="s">
        <v>293</v>
      </c>
      <c r="G83" s="22" t="s">
        <v>340</v>
      </c>
      <c r="H83" s="22" t="s">
        <v>177</v>
      </c>
      <c r="I83" s="22" t="s">
        <v>178</v>
      </c>
      <c r="J83" s="89">
        <v>43539</v>
      </c>
      <c r="K83" s="25">
        <v>0</v>
      </c>
      <c r="L83" s="48">
        <v>0</v>
      </c>
      <c r="M83" s="47">
        <v>0</v>
      </c>
      <c r="N83"/>
      <c r="O83"/>
      <c r="P83"/>
      <c r="Q83"/>
      <c r="R83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</row>
    <row r="84" spans="1:43" s="16" customFormat="1" ht="15.75" customHeight="1">
      <c r="A84" s="9" t="s">
        <v>113</v>
      </c>
      <c r="B84" s="70"/>
      <c r="C84" s="70"/>
      <c r="D84" s="70"/>
      <c r="E84" s="88"/>
      <c r="F84" s="22" t="s">
        <v>294</v>
      </c>
      <c r="G84" s="22" t="s">
        <v>341</v>
      </c>
      <c r="H84" s="22" t="s">
        <v>177</v>
      </c>
      <c r="I84" s="22" t="s">
        <v>179</v>
      </c>
      <c r="J84" s="89">
        <v>43539</v>
      </c>
      <c r="K84" s="25">
        <v>0</v>
      </c>
      <c r="L84" s="48">
        <v>0</v>
      </c>
      <c r="M84" s="47">
        <v>0</v>
      </c>
      <c r="N84"/>
      <c r="O84"/>
      <c r="P84"/>
      <c r="Q84"/>
      <c r="R84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</row>
    <row r="85" spans="1:43" s="16" customFormat="1" ht="16.5" customHeight="1">
      <c r="A85" s="9" t="s">
        <v>114</v>
      </c>
      <c r="B85" s="70"/>
      <c r="C85" s="70"/>
      <c r="D85" s="70"/>
      <c r="E85" s="88"/>
      <c r="F85" s="22" t="s">
        <v>295</v>
      </c>
      <c r="G85" s="22" t="s">
        <v>342</v>
      </c>
      <c r="H85" s="22" t="s">
        <v>177</v>
      </c>
      <c r="I85" s="22" t="s">
        <v>180</v>
      </c>
      <c r="J85" s="89">
        <v>43539</v>
      </c>
      <c r="K85" s="25">
        <v>0</v>
      </c>
      <c r="L85" s="48">
        <v>0</v>
      </c>
      <c r="M85" s="47">
        <v>0</v>
      </c>
      <c r="N85"/>
      <c r="O85"/>
      <c r="P85"/>
      <c r="Q85"/>
      <c r="R85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</row>
    <row r="86" spans="1:43" s="16" customFormat="1" ht="16.5" customHeight="1">
      <c r="A86" s="9" t="s">
        <v>115</v>
      </c>
      <c r="B86" s="70"/>
      <c r="C86" s="70"/>
      <c r="D86" s="70"/>
      <c r="E86" s="88"/>
      <c r="F86" s="22" t="s">
        <v>296</v>
      </c>
      <c r="G86" s="22" t="s">
        <v>343</v>
      </c>
      <c r="H86" s="22" t="s">
        <v>177</v>
      </c>
      <c r="I86" s="22" t="s">
        <v>181</v>
      </c>
      <c r="J86" s="89">
        <v>43539</v>
      </c>
      <c r="K86" s="25">
        <v>0</v>
      </c>
      <c r="L86" s="48">
        <v>0</v>
      </c>
      <c r="M86" s="47">
        <v>0</v>
      </c>
      <c r="N86"/>
      <c r="O86"/>
      <c r="P86"/>
      <c r="Q86"/>
      <c r="R86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</row>
    <row r="87" spans="1:43" s="16" customFormat="1" ht="16.5" customHeight="1">
      <c r="A87" s="9" t="s">
        <v>116</v>
      </c>
      <c r="B87" s="70"/>
      <c r="C87" s="70"/>
      <c r="D87" s="70"/>
      <c r="E87" s="88"/>
      <c r="F87" s="22" t="s">
        <v>297</v>
      </c>
      <c r="G87" s="22" t="s">
        <v>344</v>
      </c>
      <c r="H87" s="22" t="s">
        <v>177</v>
      </c>
      <c r="I87" s="22" t="s">
        <v>182</v>
      </c>
      <c r="J87" s="89">
        <v>43539</v>
      </c>
      <c r="K87" s="25">
        <v>0</v>
      </c>
      <c r="L87" s="48">
        <v>0</v>
      </c>
      <c r="M87" s="47">
        <v>0</v>
      </c>
      <c r="N87"/>
      <c r="O87"/>
      <c r="P87"/>
      <c r="Q87"/>
      <c r="R8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</row>
    <row r="88" spans="1:43" s="16" customFormat="1" ht="16.5" customHeight="1">
      <c r="A88" s="9" t="s">
        <v>215</v>
      </c>
      <c r="B88" s="70"/>
      <c r="C88" s="70"/>
      <c r="D88" s="70"/>
      <c r="E88" s="88"/>
      <c r="F88" s="22" t="s">
        <v>307</v>
      </c>
      <c r="G88" s="22" t="s">
        <v>345</v>
      </c>
      <c r="H88" s="22" t="s">
        <v>163</v>
      </c>
      <c r="I88" s="22" t="s">
        <v>183</v>
      </c>
      <c r="J88" s="89">
        <v>43539</v>
      </c>
      <c r="K88" s="25">
        <v>0</v>
      </c>
      <c r="L88" s="48">
        <v>0</v>
      </c>
      <c r="M88" s="47">
        <v>0</v>
      </c>
      <c r="N88"/>
      <c r="O88"/>
      <c r="P88"/>
      <c r="Q88"/>
      <c r="R88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</row>
    <row r="89" spans="1:43" s="16" customFormat="1" ht="16.5" customHeight="1">
      <c r="A89" s="9" t="s">
        <v>216</v>
      </c>
      <c r="B89" s="70"/>
      <c r="C89" s="70"/>
      <c r="D89" s="70"/>
      <c r="E89" s="88"/>
      <c r="F89" s="22" t="s">
        <v>308</v>
      </c>
      <c r="G89" s="22" t="s">
        <v>346</v>
      </c>
      <c r="H89" s="22" t="s">
        <v>163</v>
      </c>
      <c r="I89" s="22" t="s">
        <v>185</v>
      </c>
      <c r="J89" s="89">
        <v>43539</v>
      </c>
      <c r="K89" s="25">
        <v>0</v>
      </c>
      <c r="L89" s="48">
        <v>0</v>
      </c>
      <c r="M89" s="47">
        <v>0</v>
      </c>
      <c r="N89"/>
      <c r="O89"/>
      <c r="P89"/>
      <c r="Q89"/>
      <c r="R89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</row>
    <row r="90" spans="1:43" s="16" customFormat="1" ht="16.5" customHeight="1">
      <c r="A90" s="9" t="s">
        <v>217</v>
      </c>
      <c r="B90" s="70"/>
      <c r="C90" s="70"/>
      <c r="D90" s="70"/>
      <c r="E90" s="88"/>
      <c r="F90" s="22" t="s">
        <v>309</v>
      </c>
      <c r="G90" s="22" t="s">
        <v>347</v>
      </c>
      <c r="H90" s="22" t="s">
        <v>163</v>
      </c>
      <c r="I90" s="22" t="s">
        <v>187</v>
      </c>
      <c r="J90" s="89">
        <v>43539</v>
      </c>
      <c r="K90" s="25">
        <v>0</v>
      </c>
      <c r="L90" s="48">
        <v>0</v>
      </c>
      <c r="M90" s="47">
        <v>0</v>
      </c>
      <c r="N90"/>
      <c r="O90"/>
      <c r="P90"/>
      <c r="Q90"/>
      <c r="R90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</row>
    <row r="91" spans="1:43" s="16" customFormat="1">
      <c r="A91" s="9" t="s">
        <v>218</v>
      </c>
      <c r="B91" s="70"/>
      <c r="C91" s="70"/>
      <c r="D91" s="70"/>
      <c r="E91" s="88"/>
      <c r="F91" s="22" t="s">
        <v>298</v>
      </c>
      <c r="G91" s="22" t="s">
        <v>348</v>
      </c>
      <c r="H91" s="22" t="s">
        <v>329</v>
      </c>
      <c r="I91" s="22" t="s">
        <v>189</v>
      </c>
      <c r="J91" s="89">
        <v>43539</v>
      </c>
      <c r="K91" s="25">
        <v>0</v>
      </c>
      <c r="L91" s="48">
        <v>0</v>
      </c>
      <c r="M91" s="47">
        <v>0</v>
      </c>
      <c r="N91"/>
      <c r="O91"/>
      <c r="P91"/>
      <c r="Q91"/>
      <c r="R91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</row>
    <row r="92" spans="1:43" s="16" customFormat="1">
      <c r="A92" s="9" t="s">
        <v>219</v>
      </c>
      <c r="B92" s="70"/>
      <c r="C92" s="70"/>
      <c r="D92" s="70"/>
      <c r="E92" s="88"/>
      <c r="F92" s="22" t="s">
        <v>299</v>
      </c>
      <c r="G92" s="22" t="s">
        <v>349</v>
      </c>
      <c r="H92" s="22" t="s">
        <v>329</v>
      </c>
      <c r="I92" s="22" t="s">
        <v>191</v>
      </c>
      <c r="J92" s="89">
        <v>43539</v>
      </c>
      <c r="K92" s="25">
        <v>0</v>
      </c>
      <c r="L92" s="48">
        <v>0</v>
      </c>
      <c r="M92" s="47">
        <v>0</v>
      </c>
      <c r="N92"/>
      <c r="O92"/>
      <c r="P92"/>
      <c r="Q92"/>
      <c r="R92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</row>
    <row r="93" spans="1:43" ht="26.25" customHeight="1">
      <c r="A93" s="97" t="s">
        <v>79</v>
      </c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62"/>
      <c r="M93" s="63"/>
    </row>
    <row r="94" spans="1:43" s="16" customFormat="1" hidden="1" outlineLevel="1">
      <c r="A94" s="18">
        <v>99</v>
      </c>
      <c r="B94" s="78" t="s">
        <v>34</v>
      </c>
      <c r="C94" s="49" t="s">
        <v>35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19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</row>
    <row r="95" spans="1:43" s="16" customFormat="1" ht="78.75" hidden="1" outlineLevel="1">
      <c r="A95" s="18">
        <v>100</v>
      </c>
      <c r="B95" s="49" t="s">
        <v>80</v>
      </c>
      <c r="C95" s="49" t="s">
        <v>0</v>
      </c>
      <c r="D95" s="75"/>
      <c r="E95" s="75"/>
      <c r="F95" s="75"/>
      <c r="G95" s="75"/>
      <c r="H95" s="75"/>
      <c r="I95" s="20"/>
      <c r="J95" s="20"/>
      <c r="K95" s="20"/>
      <c r="L95" s="51"/>
      <c r="M95" s="51"/>
      <c r="N95" s="11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</row>
    <row r="96" spans="1:43" s="16" customFormat="1" hidden="1" outlineLevel="1">
      <c r="A96" s="18">
        <v>101</v>
      </c>
      <c r="B96" s="78" t="s">
        <v>36</v>
      </c>
      <c r="C96" s="49" t="s">
        <v>35</v>
      </c>
      <c r="D96" s="18"/>
      <c r="E96" s="18"/>
      <c r="F96" s="18"/>
      <c r="G96" s="18"/>
      <c r="H96" s="18"/>
      <c r="I96" s="79"/>
      <c r="J96" s="79"/>
      <c r="K96" s="79"/>
      <c r="L96" s="52"/>
      <c r="M96" s="52"/>
      <c r="N96" s="15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</row>
    <row r="97" spans="1:43" s="16" customFormat="1" hidden="1" outlineLevel="1">
      <c r="A97" s="18">
        <v>102</v>
      </c>
      <c r="B97" s="78" t="s">
        <v>38</v>
      </c>
      <c r="C97" s="49" t="s">
        <v>35</v>
      </c>
      <c r="D97" s="18"/>
      <c r="E97" s="18"/>
      <c r="F97" s="18"/>
      <c r="G97" s="18"/>
      <c r="H97" s="18"/>
      <c r="I97" s="79"/>
      <c r="J97" s="79"/>
      <c r="K97" s="79"/>
      <c r="L97" s="52"/>
      <c r="M97" s="52"/>
      <c r="N97" s="15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</row>
    <row r="98" spans="1:43" s="16" customFormat="1" hidden="1" outlineLevel="1">
      <c r="A98" s="18">
        <v>103</v>
      </c>
      <c r="B98" s="18"/>
      <c r="C98" s="75"/>
      <c r="D98" s="75"/>
      <c r="E98" s="75"/>
      <c r="F98" s="75"/>
      <c r="G98" s="75"/>
      <c r="H98" s="75"/>
      <c r="I98" s="20"/>
      <c r="J98" s="20"/>
      <c r="K98" s="20"/>
      <c r="L98" s="51"/>
      <c r="M98" s="51"/>
      <c r="N98" s="11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</row>
    <row r="99" spans="1:43" s="16" customFormat="1" hidden="1" outlineLevel="1">
      <c r="A99" s="18">
        <v>104</v>
      </c>
      <c r="B99" s="78" t="s">
        <v>39</v>
      </c>
      <c r="C99" s="78"/>
      <c r="D99" s="78"/>
      <c r="E99" s="78"/>
      <c r="F99" s="78"/>
      <c r="G99" s="78"/>
      <c r="H99" s="78"/>
      <c r="I99" s="78"/>
      <c r="J99" s="78"/>
      <c r="K99" s="78"/>
      <c r="L99" s="46"/>
      <c r="M99" s="46"/>
      <c r="N99" s="43"/>
      <c r="O99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</row>
    <row r="100" spans="1:43" s="16" customFormat="1" ht="43.5" customHeight="1" collapsed="1">
      <c r="A100" s="76" t="s">
        <v>1</v>
      </c>
      <c r="B100" s="83" t="s">
        <v>81</v>
      </c>
      <c r="C100" s="80" t="s">
        <v>3</v>
      </c>
      <c r="D100" s="80" t="s">
        <v>4</v>
      </c>
      <c r="E100" s="80" t="s">
        <v>5</v>
      </c>
      <c r="F100" s="49" t="s">
        <v>6</v>
      </c>
      <c r="G100" s="80" t="s">
        <v>7</v>
      </c>
      <c r="H100" s="80" t="s">
        <v>8</v>
      </c>
      <c r="I100" s="80" t="s">
        <v>9</v>
      </c>
      <c r="J100" s="80" t="s">
        <v>82</v>
      </c>
      <c r="K100" s="81" t="s">
        <v>40</v>
      </c>
      <c r="L100" s="68" t="s">
        <v>41</v>
      </c>
      <c r="M100" s="69" t="s">
        <v>100</v>
      </c>
      <c r="N100" s="44" t="s">
        <v>42</v>
      </c>
      <c r="O100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</row>
    <row r="101" spans="1:43" s="16" customFormat="1" ht="31.5" customHeight="1">
      <c r="A101" s="84" t="s">
        <v>83</v>
      </c>
      <c r="B101" s="83"/>
      <c r="C101" s="80"/>
      <c r="D101" s="80"/>
      <c r="E101" s="22" t="s">
        <v>13</v>
      </c>
      <c r="F101" s="22" t="s">
        <v>306</v>
      </c>
      <c r="G101" s="22" t="s">
        <v>325</v>
      </c>
      <c r="H101" s="22" t="s">
        <v>120</v>
      </c>
      <c r="I101" s="22" t="s">
        <v>326</v>
      </c>
      <c r="J101" s="90">
        <v>43617</v>
      </c>
      <c r="K101" s="25">
        <v>0</v>
      </c>
      <c r="L101" s="48">
        <v>0</v>
      </c>
      <c r="M101" s="47">
        <v>0</v>
      </c>
      <c r="N101" s="44"/>
      <c r="O101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</row>
    <row r="102" spans="1:43" s="16" customFormat="1" ht="31.5">
      <c r="A102" s="84" t="s">
        <v>84</v>
      </c>
      <c r="B102" s="83"/>
      <c r="C102" s="80"/>
      <c r="D102" s="80"/>
      <c r="E102" s="88"/>
      <c r="F102" s="22" t="s">
        <v>285</v>
      </c>
      <c r="G102" s="22" t="s">
        <v>327</v>
      </c>
      <c r="H102" s="22" t="s">
        <v>150</v>
      </c>
      <c r="I102" s="22" t="s">
        <v>169</v>
      </c>
      <c r="J102" s="90">
        <v>43617</v>
      </c>
      <c r="K102" s="25">
        <v>0</v>
      </c>
      <c r="L102" s="48">
        <v>0</v>
      </c>
      <c r="M102" s="47">
        <v>0</v>
      </c>
      <c r="N102" s="44"/>
      <c r="O102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</row>
    <row r="103" spans="1:43" s="16" customFormat="1">
      <c r="A103" s="84" t="s">
        <v>85</v>
      </c>
      <c r="B103" s="83"/>
      <c r="C103" s="80"/>
      <c r="D103" s="80"/>
      <c r="E103" s="88"/>
      <c r="F103" s="22" t="s">
        <v>301</v>
      </c>
      <c r="G103" s="22" t="s">
        <v>334</v>
      </c>
      <c r="H103" s="22" t="s">
        <v>167</v>
      </c>
      <c r="I103" s="22" t="s">
        <v>194</v>
      </c>
      <c r="J103" s="90">
        <v>43617</v>
      </c>
      <c r="K103" s="25">
        <v>0</v>
      </c>
      <c r="L103" s="48">
        <v>0</v>
      </c>
      <c r="M103" s="47">
        <v>0</v>
      </c>
      <c r="N103" s="44"/>
      <c r="O103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</row>
    <row r="104" spans="1:43" s="16" customFormat="1">
      <c r="A104" s="84" t="s">
        <v>86</v>
      </c>
      <c r="B104" s="83"/>
      <c r="C104" s="80"/>
      <c r="D104" s="80"/>
      <c r="E104" s="88"/>
      <c r="F104" s="22" t="s">
        <v>292</v>
      </c>
      <c r="G104" s="22" t="s">
        <v>333</v>
      </c>
      <c r="H104" s="22" t="s">
        <v>167</v>
      </c>
      <c r="I104" s="22" t="s">
        <v>176</v>
      </c>
      <c r="J104" s="90">
        <v>43617</v>
      </c>
      <c r="K104" s="25">
        <v>0</v>
      </c>
      <c r="L104" s="48">
        <v>0</v>
      </c>
      <c r="M104" s="47">
        <v>0</v>
      </c>
      <c r="N104" s="44"/>
      <c r="O104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</row>
    <row r="105" spans="1:43" s="16" customFormat="1">
      <c r="A105" s="84" t="s">
        <v>87</v>
      </c>
      <c r="B105" s="83"/>
      <c r="C105" s="80"/>
      <c r="D105" s="80"/>
      <c r="E105" s="88"/>
      <c r="F105" s="22" t="s">
        <v>291</v>
      </c>
      <c r="G105" s="22" t="s">
        <v>332</v>
      </c>
      <c r="H105" s="22" t="s">
        <v>167</v>
      </c>
      <c r="I105" s="22" t="s">
        <v>175</v>
      </c>
      <c r="J105" s="90">
        <v>43617</v>
      </c>
      <c r="K105" s="25">
        <v>0</v>
      </c>
      <c r="L105" s="48">
        <v>0</v>
      </c>
      <c r="M105" s="47">
        <v>0</v>
      </c>
      <c r="N105" s="44"/>
      <c r="O105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</row>
    <row r="106" spans="1:43" s="16" customFormat="1">
      <c r="A106" s="84" t="s">
        <v>88</v>
      </c>
      <c r="B106" s="83"/>
      <c r="C106" s="80"/>
      <c r="D106" s="80"/>
      <c r="E106" s="88"/>
      <c r="F106" s="22" t="s">
        <v>300</v>
      </c>
      <c r="G106" s="22" t="s">
        <v>335</v>
      </c>
      <c r="H106" s="22" t="s">
        <v>167</v>
      </c>
      <c r="I106" s="22" t="s">
        <v>193</v>
      </c>
      <c r="J106" s="90">
        <v>43617</v>
      </c>
      <c r="K106" s="25">
        <v>0</v>
      </c>
      <c r="L106" s="48">
        <v>0</v>
      </c>
      <c r="M106" s="47">
        <v>0</v>
      </c>
      <c r="N106" s="44"/>
      <c r="O106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</row>
    <row r="107" spans="1:43" s="16" customFormat="1" ht="31.5">
      <c r="A107" s="84" t="s">
        <v>89</v>
      </c>
      <c r="B107" s="83"/>
      <c r="C107" s="80"/>
      <c r="D107" s="80"/>
      <c r="E107" s="22" t="s">
        <v>337</v>
      </c>
      <c r="F107" s="22" t="s">
        <v>197</v>
      </c>
      <c r="G107" s="22" t="s">
        <v>198</v>
      </c>
      <c r="H107" s="22" t="s">
        <v>120</v>
      </c>
      <c r="I107" s="22" t="s">
        <v>199</v>
      </c>
      <c r="J107" s="90">
        <v>43617</v>
      </c>
      <c r="K107" s="25">
        <v>0</v>
      </c>
      <c r="L107" s="48">
        <v>0</v>
      </c>
      <c r="M107" s="47">
        <v>0</v>
      </c>
      <c r="N107" s="44"/>
      <c r="O10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</row>
    <row r="108" spans="1:43" s="16" customFormat="1" ht="63">
      <c r="A108" s="84" t="s">
        <v>90</v>
      </c>
      <c r="B108" s="83"/>
      <c r="C108" s="80"/>
      <c r="D108" s="80"/>
      <c r="E108" s="22" t="s">
        <v>138</v>
      </c>
      <c r="F108" s="22" t="s">
        <v>312</v>
      </c>
      <c r="G108" s="22" t="s">
        <v>142</v>
      </c>
      <c r="H108" s="22" t="s">
        <v>140</v>
      </c>
      <c r="I108" s="22" t="s">
        <v>143</v>
      </c>
      <c r="J108" s="90">
        <v>43617</v>
      </c>
      <c r="K108" s="25">
        <v>0</v>
      </c>
      <c r="L108" s="48">
        <v>0</v>
      </c>
      <c r="M108" s="47">
        <v>0</v>
      </c>
      <c r="N108" s="44"/>
      <c r="O108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</row>
    <row r="109" spans="1:43" s="16" customFormat="1" ht="63">
      <c r="A109" s="84" t="s">
        <v>91</v>
      </c>
      <c r="B109" s="83"/>
      <c r="C109" s="80"/>
      <c r="D109" s="80"/>
      <c r="E109" s="88"/>
      <c r="F109" s="22" t="s">
        <v>311</v>
      </c>
      <c r="G109" s="22" t="s">
        <v>139</v>
      </c>
      <c r="H109" s="22" t="s">
        <v>140</v>
      </c>
      <c r="I109" s="22" t="s">
        <v>141</v>
      </c>
      <c r="J109" s="90">
        <v>43617</v>
      </c>
      <c r="K109" s="25">
        <v>0</v>
      </c>
      <c r="L109" s="48">
        <v>0</v>
      </c>
      <c r="M109" s="47">
        <v>0</v>
      </c>
      <c r="N109" s="44"/>
      <c r="O109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</row>
    <row r="110" spans="1:43" s="16" customFormat="1" ht="47.25">
      <c r="A110" s="84" t="s">
        <v>92</v>
      </c>
      <c r="B110" s="83"/>
      <c r="C110" s="80"/>
      <c r="D110" s="80"/>
      <c r="E110" s="22" t="s">
        <v>322</v>
      </c>
      <c r="F110" s="22" t="s">
        <v>118</v>
      </c>
      <c r="G110" s="22" t="s">
        <v>119</v>
      </c>
      <c r="H110" s="22" t="s">
        <v>120</v>
      </c>
      <c r="I110" s="22" t="s">
        <v>121</v>
      </c>
      <c r="J110" s="90">
        <v>43617</v>
      </c>
      <c r="K110" s="25">
        <v>0</v>
      </c>
      <c r="L110" s="48">
        <v>0</v>
      </c>
      <c r="M110" s="47">
        <v>0</v>
      </c>
      <c r="N110" s="44"/>
      <c r="O110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</row>
    <row r="111" spans="1:43" s="16" customFormat="1" ht="63">
      <c r="A111" s="84" t="s">
        <v>93</v>
      </c>
      <c r="B111" s="83"/>
      <c r="C111" s="80"/>
      <c r="D111" s="80"/>
      <c r="E111" s="88"/>
      <c r="F111" s="22" t="s">
        <v>122</v>
      </c>
      <c r="G111" s="22" t="s">
        <v>123</v>
      </c>
      <c r="H111" s="22" t="s">
        <v>120</v>
      </c>
      <c r="I111" s="22" t="s">
        <v>124</v>
      </c>
      <c r="J111" s="90">
        <v>43617</v>
      </c>
      <c r="K111" s="25">
        <v>0</v>
      </c>
      <c r="L111" s="48">
        <v>0</v>
      </c>
      <c r="M111" s="47">
        <v>0</v>
      </c>
      <c r="N111" s="44"/>
      <c r="O111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</row>
    <row r="112" spans="1:43" s="16" customFormat="1" ht="94.5">
      <c r="A112" s="84" t="s">
        <v>94</v>
      </c>
      <c r="B112" s="83"/>
      <c r="C112" s="80"/>
      <c r="D112" s="80"/>
      <c r="E112" s="88"/>
      <c r="F112" s="22" t="s">
        <v>125</v>
      </c>
      <c r="G112" s="22" t="s">
        <v>126</v>
      </c>
      <c r="H112" s="22" t="s">
        <v>120</v>
      </c>
      <c r="I112" s="22" t="s">
        <v>127</v>
      </c>
      <c r="J112" s="90">
        <v>43617</v>
      </c>
      <c r="K112" s="25">
        <v>0</v>
      </c>
      <c r="L112" s="48">
        <v>0</v>
      </c>
      <c r="M112" s="47">
        <v>0</v>
      </c>
      <c r="N112" s="44"/>
      <c r="O112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</row>
    <row r="113" spans="1:43" s="16" customFormat="1" ht="63">
      <c r="A113" s="84" t="s">
        <v>95</v>
      </c>
      <c r="B113" s="83"/>
      <c r="C113" s="80"/>
      <c r="D113" s="80"/>
      <c r="E113" s="88"/>
      <c r="F113" s="22" t="s">
        <v>135</v>
      </c>
      <c r="G113" s="22" t="s">
        <v>136</v>
      </c>
      <c r="H113" s="22" t="s">
        <v>133</v>
      </c>
      <c r="I113" s="22" t="s">
        <v>137</v>
      </c>
      <c r="J113" s="90">
        <v>43617</v>
      </c>
      <c r="K113" s="25">
        <v>0</v>
      </c>
      <c r="L113" s="48">
        <v>0</v>
      </c>
      <c r="M113" s="47">
        <v>0</v>
      </c>
      <c r="N113" s="44"/>
      <c r="O113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</row>
    <row r="114" spans="1:43" s="16" customFormat="1" ht="31.5">
      <c r="A114" s="84" t="s">
        <v>96</v>
      </c>
      <c r="B114" s="83"/>
      <c r="C114" s="80"/>
      <c r="D114" s="80"/>
      <c r="E114" s="88"/>
      <c r="F114" s="22" t="s">
        <v>131</v>
      </c>
      <c r="G114" s="22" t="s">
        <v>132</v>
      </c>
      <c r="H114" s="22" t="s">
        <v>133</v>
      </c>
      <c r="I114" s="22" t="s">
        <v>134</v>
      </c>
      <c r="J114" s="90">
        <v>43617</v>
      </c>
      <c r="K114" s="25">
        <v>0</v>
      </c>
      <c r="L114" s="48">
        <v>0</v>
      </c>
      <c r="M114" s="47">
        <v>0</v>
      </c>
      <c r="N114" s="44"/>
      <c r="O114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</row>
    <row r="115" spans="1:43" s="16" customFormat="1" ht="78.75">
      <c r="A115" s="84" t="s">
        <v>97</v>
      </c>
      <c r="B115" s="83"/>
      <c r="C115" s="80"/>
      <c r="D115" s="80"/>
      <c r="E115" s="88"/>
      <c r="F115" s="22" t="s">
        <v>128</v>
      </c>
      <c r="G115" s="22" t="s">
        <v>129</v>
      </c>
      <c r="H115" s="22" t="s">
        <v>120</v>
      </c>
      <c r="I115" s="22" t="s">
        <v>130</v>
      </c>
      <c r="J115" s="90">
        <v>43617</v>
      </c>
      <c r="K115" s="25">
        <v>0</v>
      </c>
      <c r="L115" s="48">
        <v>0</v>
      </c>
      <c r="M115" s="47">
        <v>0</v>
      </c>
      <c r="N115" s="44"/>
      <c r="O115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</row>
    <row r="116" spans="1:43" s="16" customFormat="1" ht="47.25">
      <c r="A116" s="84" t="s">
        <v>98</v>
      </c>
      <c r="B116" s="83"/>
      <c r="C116" s="80"/>
      <c r="D116" s="80"/>
      <c r="E116" s="22" t="s">
        <v>317</v>
      </c>
      <c r="F116" s="22" t="s">
        <v>154</v>
      </c>
      <c r="G116" s="22" t="s">
        <v>319</v>
      </c>
      <c r="H116" s="22" t="s">
        <v>320</v>
      </c>
      <c r="I116" s="22" t="s">
        <v>155</v>
      </c>
      <c r="J116" s="90">
        <v>43617</v>
      </c>
      <c r="K116" s="25">
        <v>0</v>
      </c>
      <c r="L116" s="48">
        <v>0</v>
      </c>
      <c r="M116" s="47">
        <v>0</v>
      </c>
      <c r="N116" s="44"/>
      <c r="O116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</row>
    <row r="117" spans="1:43" s="16" customFormat="1" ht="47.25">
      <c r="A117" s="84" t="s">
        <v>220</v>
      </c>
      <c r="B117" s="82"/>
      <c r="C117" s="78"/>
      <c r="D117" s="49"/>
      <c r="E117" s="88"/>
      <c r="F117" s="22" t="s">
        <v>152</v>
      </c>
      <c r="G117" s="22" t="s">
        <v>318</v>
      </c>
      <c r="H117" s="22" t="s">
        <v>120</v>
      </c>
      <c r="I117" s="22" t="s">
        <v>153</v>
      </c>
      <c r="J117" s="90">
        <v>43617</v>
      </c>
      <c r="K117" s="25">
        <v>0</v>
      </c>
      <c r="L117" s="48">
        <v>0</v>
      </c>
      <c r="M117" s="47">
        <v>0</v>
      </c>
      <c r="N117" s="41">
        <v>0</v>
      </c>
      <c r="O1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</row>
    <row r="118" spans="1:43" s="16" customFormat="1" ht="31.5">
      <c r="A118" s="84" t="s">
        <v>221</v>
      </c>
      <c r="B118" s="49"/>
      <c r="C118" s="78"/>
      <c r="D118" s="49"/>
      <c r="E118" s="22" t="s">
        <v>13</v>
      </c>
      <c r="F118" s="22" t="s">
        <v>302</v>
      </c>
      <c r="G118" s="22" t="s">
        <v>336</v>
      </c>
      <c r="H118" s="22" t="s">
        <v>195</v>
      </c>
      <c r="I118" s="22" t="s">
        <v>196</v>
      </c>
      <c r="J118" s="90">
        <v>43800</v>
      </c>
      <c r="K118" s="25">
        <v>0</v>
      </c>
      <c r="L118" s="48">
        <v>0</v>
      </c>
      <c r="M118" s="47">
        <v>0</v>
      </c>
      <c r="N118" s="41">
        <v>0</v>
      </c>
      <c r="O118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</row>
    <row r="119" spans="1:43" s="16" customFormat="1">
      <c r="A119" s="84" t="s">
        <v>222</v>
      </c>
      <c r="B119" s="82"/>
      <c r="C119" s="78"/>
      <c r="D119" s="49"/>
      <c r="E119" s="88"/>
      <c r="F119" s="22" t="s">
        <v>288</v>
      </c>
      <c r="G119" s="22" t="s">
        <v>328</v>
      </c>
      <c r="H119" s="22" t="s">
        <v>329</v>
      </c>
      <c r="I119" s="22" t="s">
        <v>172</v>
      </c>
      <c r="J119" s="90">
        <v>43800</v>
      </c>
      <c r="K119" s="25">
        <v>0</v>
      </c>
      <c r="L119" s="48">
        <v>0</v>
      </c>
      <c r="M119" s="47">
        <v>0</v>
      </c>
      <c r="N119" s="41">
        <v>0</v>
      </c>
      <c r="O119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</row>
    <row r="120" spans="1:43" s="16" customFormat="1">
      <c r="A120" s="84" t="s">
        <v>223</v>
      </c>
      <c r="B120" s="49"/>
      <c r="C120" s="78"/>
      <c r="D120" s="49"/>
      <c r="E120" s="88"/>
      <c r="F120" s="22" t="s">
        <v>289</v>
      </c>
      <c r="G120" s="22" t="s">
        <v>330</v>
      </c>
      <c r="H120" s="22" t="s">
        <v>329</v>
      </c>
      <c r="I120" s="22" t="s">
        <v>173</v>
      </c>
      <c r="J120" s="90">
        <v>43800</v>
      </c>
      <c r="K120" s="25">
        <v>0</v>
      </c>
      <c r="L120" s="48">
        <v>0</v>
      </c>
      <c r="M120" s="47">
        <v>0</v>
      </c>
      <c r="N120" s="41">
        <v>0</v>
      </c>
      <c r="O120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</row>
    <row r="121" spans="1:43" s="16" customFormat="1">
      <c r="A121" s="84" t="s">
        <v>224</v>
      </c>
      <c r="B121" s="82"/>
      <c r="C121" s="78"/>
      <c r="D121" s="49"/>
      <c r="E121" s="88"/>
      <c r="F121" s="22" t="s">
        <v>290</v>
      </c>
      <c r="G121" s="22" t="s">
        <v>331</v>
      </c>
      <c r="H121" s="22" t="s">
        <v>329</v>
      </c>
      <c r="I121" s="22" t="s">
        <v>174</v>
      </c>
      <c r="J121" s="90">
        <v>43800</v>
      </c>
      <c r="K121" s="25">
        <v>0</v>
      </c>
      <c r="L121" s="48">
        <v>0</v>
      </c>
      <c r="M121" s="47">
        <v>0</v>
      </c>
      <c r="N121" s="41">
        <v>0</v>
      </c>
      <c r="O121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</row>
    <row r="122" spans="1:43" s="16" customFormat="1" ht="47.25">
      <c r="A122" s="84" t="s">
        <v>225</v>
      </c>
      <c r="B122" s="49"/>
      <c r="C122" s="78"/>
      <c r="D122" s="49"/>
      <c r="E122" s="22" t="s">
        <v>138</v>
      </c>
      <c r="F122" s="22" t="s">
        <v>314</v>
      </c>
      <c r="G122" s="22" t="s">
        <v>146</v>
      </c>
      <c r="H122" s="22" t="s">
        <v>147</v>
      </c>
      <c r="I122" s="22" t="s">
        <v>148</v>
      </c>
      <c r="J122" s="90">
        <v>43800</v>
      </c>
      <c r="K122" s="25">
        <v>0</v>
      </c>
      <c r="L122" s="48">
        <v>0</v>
      </c>
      <c r="M122" s="47">
        <v>0</v>
      </c>
      <c r="N122" s="41">
        <v>0</v>
      </c>
      <c r="O122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</row>
    <row r="123" spans="1:43" s="16" customFormat="1" ht="47.25">
      <c r="A123" s="84" t="s">
        <v>226</v>
      </c>
      <c r="B123" s="49"/>
      <c r="C123" s="78"/>
      <c r="D123" s="49"/>
      <c r="E123" s="88"/>
      <c r="F123" s="22" t="s">
        <v>313</v>
      </c>
      <c r="G123" s="22" t="s">
        <v>144</v>
      </c>
      <c r="H123" s="22" t="s">
        <v>140</v>
      </c>
      <c r="I123" s="22" t="s">
        <v>145</v>
      </c>
      <c r="J123" s="90">
        <v>43800</v>
      </c>
      <c r="K123" s="25">
        <v>0</v>
      </c>
      <c r="L123" s="48">
        <v>0</v>
      </c>
      <c r="M123" s="47">
        <v>0</v>
      </c>
      <c r="N123" s="41">
        <v>0</v>
      </c>
      <c r="O123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</row>
    <row r="124" spans="1:43" s="16" customFormat="1" ht="47.25">
      <c r="A124" s="84" t="s">
        <v>227</v>
      </c>
      <c r="B124" s="49"/>
      <c r="C124" s="78"/>
      <c r="D124" s="49"/>
      <c r="E124" s="22" t="s">
        <v>317</v>
      </c>
      <c r="F124" s="22" t="s">
        <v>156</v>
      </c>
      <c r="G124" s="22" t="s">
        <v>321</v>
      </c>
      <c r="H124" s="22" t="s">
        <v>157</v>
      </c>
      <c r="I124" s="22" t="s">
        <v>158</v>
      </c>
      <c r="J124" s="90">
        <v>43800</v>
      </c>
      <c r="K124" s="25">
        <v>0</v>
      </c>
      <c r="L124" s="48">
        <v>0</v>
      </c>
      <c r="M124" s="47">
        <v>0</v>
      </c>
      <c r="N124" s="41">
        <v>0</v>
      </c>
      <c r="O124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</row>
    <row r="125" spans="1:43" s="16" customFormat="1" ht="47.25">
      <c r="A125" s="84" t="s">
        <v>228</v>
      </c>
      <c r="B125" s="49"/>
      <c r="C125" s="78"/>
      <c r="D125" s="49"/>
      <c r="E125" s="22" t="s">
        <v>315</v>
      </c>
      <c r="F125" s="22" t="s">
        <v>149</v>
      </c>
      <c r="G125" s="22" t="s">
        <v>316</v>
      </c>
      <c r="H125" s="22" t="s">
        <v>150</v>
      </c>
      <c r="I125" s="22" t="s">
        <v>151</v>
      </c>
      <c r="J125" s="90">
        <v>43800</v>
      </c>
      <c r="K125" s="25">
        <v>0</v>
      </c>
      <c r="L125" s="48">
        <v>0</v>
      </c>
      <c r="M125" s="47">
        <v>0</v>
      </c>
      <c r="N125" s="41">
        <v>0</v>
      </c>
      <c r="O125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</row>
    <row r="126" spans="1:43" s="16" customFormat="1" ht="31.5">
      <c r="A126" s="84" t="s">
        <v>229</v>
      </c>
      <c r="B126" s="49"/>
      <c r="C126" s="78"/>
      <c r="D126" s="49"/>
      <c r="E126" s="22" t="s">
        <v>159</v>
      </c>
      <c r="F126" s="22" t="s">
        <v>305</v>
      </c>
      <c r="G126" s="22" t="s">
        <v>323</v>
      </c>
      <c r="H126" s="22" t="s">
        <v>14</v>
      </c>
      <c r="I126" s="22" t="s">
        <v>160</v>
      </c>
      <c r="J126" s="90">
        <v>43800</v>
      </c>
      <c r="K126" s="25">
        <v>0</v>
      </c>
      <c r="L126" s="48">
        <v>0</v>
      </c>
      <c r="M126" s="47">
        <v>0</v>
      </c>
      <c r="N126" s="41">
        <v>0</v>
      </c>
      <c r="O126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</row>
    <row r="127" spans="1:43" s="16" customFormat="1" ht="47.25">
      <c r="A127" s="84" t="s">
        <v>230</v>
      </c>
      <c r="B127" s="49"/>
      <c r="C127" s="78"/>
      <c r="D127" s="49"/>
      <c r="E127" s="22" t="s">
        <v>303</v>
      </c>
      <c r="F127" s="22" t="s">
        <v>162</v>
      </c>
      <c r="G127" s="22" t="s">
        <v>324</v>
      </c>
      <c r="H127" s="22" t="s">
        <v>163</v>
      </c>
      <c r="I127" s="22" t="s">
        <v>164</v>
      </c>
      <c r="J127" s="90">
        <v>43800</v>
      </c>
      <c r="K127" s="25">
        <v>0</v>
      </c>
      <c r="L127" s="48">
        <v>0</v>
      </c>
      <c r="M127" s="47">
        <v>0</v>
      </c>
      <c r="N127" s="41">
        <v>0</v>
      </c>
      <c r="O12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</row>
    <row r="128" spans="1:43" s="16" customFormat="1" ht="47.25">
      <c r="A128" s="84" t="s">
        <v>231</v>
      </c>
      <c r="B128" s="49"/>
      <c r="C128" s="78"/>
      <c r="D128" s="49"/>
      <c r="E128" s="22" t="s">
        <v>303</v>
      </c>
      <c r="F128" s="22" t="s">
        <v>165</v>
      </c>
      <c r="G128" s="22" t="s">
        <v>166</v>
      </c>
      <c r="H128" s="22" t="s">
        <v>167</v>
      </c>
      <c r="I128" s="22" t="s">
        <v>168</v>
      </c>
      <c r="J128" s="90">
        <v>43800</v>
      </c>
      <c r="K128" s="25">
        <v>0</v>
      </c>
      <c r="L128" s="48">
        <v>0</v>
      </c>
      <c r="M128" s="47">
        <v>0</v>
      </c>
      <c r="N128" s="41">
        <v>0</v>
      </c>
      <c r="O128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</row>
    <row r="129" spans="1:43" s="16" customFormat="1">
      <c r="A129" s="84" t="s">
        <v>232</v>
      </c>
      <c r="B129" s="49"/>
      <c r="C129" s="78"/>
      <c r="D129" s="49"/>
      <c r="E129" s="22" t="s">
        <v>13</v>
      </c>
      <c r="F129" s="22" t="s">
        <v>298</v>
      </c>
      <c r="G129" s="22" t="s">
        <v>348</v>
      </c>
      <c r="H129" s="22" t="s">
        <v>329</v>
      </c>
      <c r="I129" s="22" t="s">
        <v>189</v>
      </c>
      <c r="J129" s="90">
        <v>43983</v>
      </c>
      <c r="K129" s="25">
        <v>0</v>
      </c>
      <c r="L129" s="48">
        <v>0</v>
      </c>
      <c r="M129" s="47">
        <v>0</v>
      </c>
      <c r="N129" s="41">
        <v>0</v>
      </c>
      <c r="O129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</row>
    <row r="130" spans="1:43" s="16" customFormat="1">
      <c r="A130" s="84" t="s">
        <v>233</v>
      </c>
      <c r="B130" s="49"/>
      <c r="C130" s="78"/>
      <c r="D130" s="49"/>
      <c r="E130" s="88"/>
      <c r="F130" s="22" t="s">
        <v>299</v>
      </c>
      <c r="G130" s="22" t="s">
        <v>349</v>
      </c>
      <c r="H130" s="22" t="s">
        <v>329</v>
      </c>
      <c r="I130" s="22" t="s">
        <v>191</v>
      </c>
      <c r="J130" s="90">
        <v>43983</v>
      </c>
      <c r="K130" s="25">
        <v>0</v>
      </c>
      <c r="L130" s="48">
        <v>0</v>
      </c>
      <c r="M130" s="47">
        <v>0</v>
      </c>
      <c r="N130" s="41">
        <v>0</v>
      </c>
      <c r="O130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</row>
    <row r="131" spans="1:43" s="16" customFormat="1">
      <c r="A131" s="9" t="s">
        <v>234</v>
      </c>
      <c r="B131" s="82"/>
      <c r="C131" s="78"/>
      <c r="D131" s="49"/>
      <c r="E131" s="88"/>
      <c r="F131" s="22" t="s">
        <v>293</v>
      </c>
      <c r="G131" s="22" t="s">
        <v>340</v>
      </c>
      <c r="H131" s="22" t="s">
        <v>177</v>
      </c>
      <c r="I131" s="22" t="s">
        <v>178</v>
      </c>
      <c r="J131" s="90">
        <v>43983</v>
      </c>
      <c r="K131" s="25">
        <v>0</v>
      </c>
      <c r="L131" s="48">
        <v>0</v>
      </c>
      <c r="M131" s="47">
        <v>0</v>
      </c>
      <c r="N131" s="41">
        <v>0</v>
      </c>
      <c r="O131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</row>
    <row r="132" spans="1:43" s="16" customFormat="1">
      <c r="A132" s="84" t="s">
        <v>235</v>
      </c>
      <c r="B132" s="82"/>
      <c r="C132" s="78"/>
      <c r="D132" s="49"/>
      <c r="E132" s="88"/>
      <c r="F132" s="22" t="s">
        <v>294</v>
      </c>
      <c r="G132" s="22" t="s">
        <v>341</v>
      </c>
      <c r="H132" s="22" t="s">
        <v>177</v>
      </c>
      <c r="I132" s="22" t="s">
        <v>179</v>
      </c>
      <c r="J132" s="90">
        <v>43983</v>
      </c>
      <c r="K132" s="25">
        <v>0</v>
      </c>
      <c r="L132" s="48">
        <v>0</v>
      </c>
      <c r="M132" s="47">
        <v>0</v>
      </c>
      <c r="N132" s="41"/>
      <c r="O132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</row>
    <row r="133" spans="1:43" s="16" customFormat="1">
      <c r="A133" s="84" t="s">
        <v>236</v>
      </c>
      <c r="B133" s="82"/>
      <c r="C133" s="78"/>
      <c r="D133" s="49"/>
      <c r="E133" s="88"/>
      <c r="F133" s="22" t="s">
        <v>286</v>
      </c>
      <c r="G133" s="22" t="s">
        <v>338</v>
      </c>
      <c r="H133" s="22" t="s">
        <v>161</v>
      </c>
      <c r="I133" s="22" t="s">
        <v>170</v>
      </c>
      <c r="J133" s="90">
        <v>43983</v>
      </c>
      <c r="K133" s="25">
        <v>0</v>
      </c>
      <c r="L133" s="48">
        <v>0</v>
      </c>
      <c r="M133" s="47">
        <v>0</v>
      </c>
      <c r="N133" s="41"/>
      <c r="O133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</row>
    <row r="134" spans="1:43" s="16" customFormat="1">
      <c r="A134" s="84" t="s">
        <v>237</v>
      </c>
      <c r="B134" s="82"/>
      <c r="C134" s="78"/>
      <c r="D134" s="49"/>
      <c r="E134" s="88"/>
      <c r="F134" s="22" t="s">
        <v>287</v>
      </c>
      <c r="G134" s="22" t="s">
        <v>339</v>
      </c>
      <c r="H134" s="22" t="s">
        <v>161</v>
      </c>
      <c r="I134" s="22" t="s">
        <v>171</v>
      </c>
      <c r="J134" s="90">
        <v>43983</v>
      </c>
      <c r="K134" s="25">
        <v>0</v>
      </c>
      <c r="L134" s="48">
        <v>0</v>
      </c>
      <c r="M134" s="47">
        <v>0</v>
      </c>
      <c r="N134" s="41"/>
      <c r="O134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</row>
    <row r="135" spans="1:43" s="16" customFormat="1">
      <c r="A135" s="84" t="s">
        <v>238</v>
      </c>
      <c r="B135" s="82"/>
      <c r="C135" s="78"/>
      <c r="D135" s="49"/>
      <c r="E135" s="88"/>
      <c r="F135" s="22" t="s">
        <v>308</v>
      </c>
      <c r="G135" s="22" t="s">
        <v>346</v>
      </c>
      <c r="H135" s="22" t="s">
        <v>163</v>
      </c>
      <c r="I135" s="22" t="s">
        <v>185</v>
      </c>
      <c r="J135" s="90">
        <v>43983</v>
      </c>
      <c r="K135" s="25">
        <v>0</v>
      </c>
      <c r="L135" s="48">
        <v>0</v>
      </c>
      <c r="M135" s="47">
        <v>0</v>
      </c>
      <c r="N135" s="41"/>
      <c r="O135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</row>
    <row r="136" spans="1:43" s="16" customFormat="1">
      <c r="A136" s="84" t="s">
        <v>239</v>
      </c>
      <c r="B136" s="82"/>
      <c r="C136" s="78"/>
      <c r="D136" s="49"/>
      <c r="E136" s="88"/>
      <c r="F136" s="22" t="s">
        <v>309</v>
      </c>
      <c r="G136" s="22" t="s">
        <v>347</v>
      </c>
      <c r="H136" s="22" t="s">
        <v>163</v>
      </c>
      <c r="I136" s="22" t="s">
        <v>187</v>
      </c>
      <c r="J136" s="90">
        <v>43983</v>
      </c>
      <c r="K136" s="25">
        <v>0</v>
      </c>
      <c r="L136" s="48">
        <v>0</v>
      </c>
      <c r="M136" s="47">
        <v>0</v>
      </c>
      <c r="N136" s="41"/>
      <c r="O136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</row>
    <row r="137" spans="1:43" s="16" customFormat="1">
      <c r="A137" s="84" t="s">
        <v>240</v>
      </c>
      <c r="B137" s="82"/>
      <c r="C137" s="78"/>
      <c r="D137" s="49"/>
      <c r="E137" s="88"/>
      <c r="F137" s="22" t="s">
        <v>307</v>
      </c>
      <c r="G137" s="22" t="s">
        <v>345</v>
      </c>
      <c r="H137" s="22" t="s">
        <v>163</v>
      </c>
      <c r="I137" s="22" t="s">
        <v>183</v>
      </c>
      <c r="J137" s="90">
        <v>43983</v>
      </c>
      <c r="K137" s="25">
        <v>0</v>
      </c>
      <c r="L137" s="48">
        <v>0</v>
      </c>
      <c r="M137" s="47">
        <v>0</v>
      </c>
      <c r="N137" s="41"/>
      <c r="O13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</row>
    <row r="138" spans="1:43" s="16" customFormat="1">
      <c r="A138" s="84" t="s">
        <v>241</v>
      </c>
      <c r="B138" s="82"/>
      <c r="C138" s="78"/>
      <c r="D138" s="49"/>
      <c r="E138" s="22" t="s">
        <v>13</v>
      </c>
      <c r="F138" s="22" t="s">
        <v>297</v>
      </c>
      <c r="G138" s="22" t="s">
        <v>344</v>
      </c>
      <c r="H138" s="22" t="s">
        <v>177</v>
      </c>
      <c r="I138" s="22" t="s">
        <v>182</v>
      </c>
      <c r="J138" s="90">
        <v>44166</v>
      </c>
      <c r="K138" s="25">
        <v>0</v>
      </c>
      <c r="L138" s="48">
        <v>0</v>
      </c>
      <c r="M138" s="47">
        <v>0</v>
      </c>
      <c r="N138" s="41"/>
      <c r="O138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</row>
    <row r="139" spans="1:43" s="16" customFormat="1">
      <c r="A139" s="85" t="s">
        <v>242</v>
      </c>
      <c r="B139" s="82"/>
      <c r="C139" s="78"/>
      <c r="D139" s="49"/>
      <c r="E139" s="88"/>
      <c r="F139" s="22" t="s">
        <v>296</v>
      </c>
      <c r="G139" s="22" t="s">
        <v>343</v>
      </c>
      <c r="H139" s="22" t="s">
        <v>177</v>
      </c>
      <c r="I139" s="22" t="s">
        <v>181</v>
      </c>
      <c r="J139" s="90">
        <v>44166</v>
      </c>
      <c r="K139" s="25">
        <v>0</v>
      </c>
      <c r="L139" s="48">
        <v>0</v>
      </c>
      <c r="M139" s="47">
        <v>0</v>
      </c>
      <c r="N139" s="41"/>
      <c r="O139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</row>
    <row r="140" spans="1:43" s="16" customFormat="1" ht="28.5" customHeight="1">
      <c r="A140" s="9" t="s">
        <v>243</v>
      </c>
      <c r="B140" s="49"/>
      <c r="C140" s="78"/>
      <c r="D140" s="49"/>
      <c r="E140" s="88"/>
      <c r="F140" s="22" t="s">
        <v>295</v>
      </c>
      <c r="G140" s="22" t="s">
        <v>342</v>
      </c>
      <c r="H140" s="22" t="s">
        <v>177</v>
      </c>
      <c r="I140" s="22" t="s">
        <v>180</v>
      </c>
      <c r="J140" s="90">
        <v>44166</v>
      </c>
      <c r="K140" s="25">
        <v>0</v>
      </c>
      <c r="L140" s="48">
        <v>0</v>
      </c>
      <c r="M140" s="47">
        <v>0</v>
      </c>
      <c r="N140" s="41">
        <v>0</v>
      </c>
      <c r="O140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</row>
    <row r="141" spans="1:43" s="16" customFormat="1" hidden="1" outlineLevel="1">
      <c r="A141" s="9" t="s">
        <v>99</v>
      </c>
      <c r="B141" s="49" t="s">
        <v>60</v>
      </c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2">
        <v>0</v>
      </c>
      <c r="O141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</row>
    <row r="142" spans="1:43" s="16" customFormat="1" ht="21" customHeight="1" collapsed="1">
      <c r="A142" s="97" t="s">
        <v>272</v>
      </c>
      <c r="B142" s="98"/>
      <c r="C142" s="98"/>
      <c r="D142" s="98"/>
      <c r="E142" s="98"/>
      <c r="F142" s="98"/>
      <c r="G142" s="98"/>
      <c r="H142" s="98"/>
      <c r="I142" s="98"/>
      <c r="J142" s="98"/>
      <c r="K142" s="98"/>
      <c r="L142" s="62"/>
      <c r="M142" s="63"/>
      <c r="N142"/>
      <c r="O142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</row>
    <row r="143" spans="1:43" s="16" customFormat="1" ht="47.25">
      <c r="A143" s="76" t="s">
        <v>1</v>
      </c>
      <c r="B143" s="83" t="s">
        <v>81</v>
      </c>
      <c r="C143" s="80" t="s">
        <v>3</v>
      </c>
      <c r="D143" s="80" t="s">
        <v>4</v>
      </c>
      <c r="E143" s="80" t="s">
        <v>5</v>
      </c>
      <c r="F143" s="49" t="s">
        <v>6</v>
      </c>
      <c r="G143" s="80" t="s">
        <v>7</v>
      </c>
      <c r="H143" s="80" t="s">
        <v>8</v>
      </c>
      <c r="I143" s="80" t="s">
        <v>9</v>
      </c>
      <c r="J143" s="80" t="s">
        <v>10</v>
      </c>
      <c r="K143" s="81" t="s">
        <v>40</v>
      </c>
      <c r="L143" s="68" t="s">
        <v>41</v>
      </c>
      <c r="M143" s="69" t="s">
        <v>100</v>
      </c>
      <c r="N143"/>
      <c r="O143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</row>
    <row r="144" spans="1:43" s="16" customFormat="1" ht="31.5" customHeight="1">
      <c r="A144" s="9" t="s">
        <v>101</v>
      </c>
      <c r="B144" s="82">
        <v>43070</v>
      </c>
      <c r="C144" s="78" t="s">
        <v>12</v>
      </c>
      <c r="D144" s="49">
        <v>1</v>
      </c>
      <c r="E144" s="22" t="s">
        <v>13</v>
      </c>
      <c r="F144" s="22" t="s">
        <v>306</v>
      </c>
      <c r="G144" s="22" t="s">
        <v>325</v>
      </c>
      <c r="H144" s="22" t="s">
        <v>120</v>
      </c>
      <c r="I144" s="22" t="s">
        <v>326</v>
      </c>
      <c r="J144" s="90">
        <v>43617</v>
      </c>
      <c r="K144" s="86">
        <v>0</v>
      </c>
      <c r="L144" s="47">
        <v>0</v>
      </c>
      <c r="M144" s="47">
        <v>0</v>
      </c>
      <c r="N144"/>
      <c r="O144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</row>
    <row r="145" spans="1:43" s="16" customFormat="1" ht="31.5">
      <c r="A145" s="9" t="s">
        <v>102</v>
      </c>
      <c r="B145" s="49"/>
      <c r="C145" s="78" t="s">
        <v>21</v>
      </c>
      <c r="D145" s="49" t="s">
        <v>18</v>
      </c>
      <c r="E145" s="88"/>
      <c r="F145" s="22" t="s">
        <v>285</v>
      </c>
      <c r="G145" s="22" t="s">
        <v>327</v>
      </c>
      <c r="H145" s="22" t="s">
        <v>150</v>
      </c>
      <c r="I145" s="22" t="s">
        <v>169</v>
      </c>
      <c r="J145" s="90">
        <v>43617</v>
      </c>
      <c r="K145" s="25">
        <v>0</v>
      </c>
      <c r="L145" s="48">
        <v>0</v>
      </c>
      <c r="M145" s="47">
        <v>0</v>
      </c>
      <c r="N145"/>
      <c r="O145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</row>
    <row r="146" spans="1:43" s="16" customFormat="1">
      <c r="A146" s="9" t="s">
        <v>103</v>
      </c>
      <c r="B146" s="82">
        <v>43252</v>
      </c>
      <c r="C146" s="78" t="s">
        <v>16</v>
      </c>
      <c r="D146" s="49" t="s">
        <v>18</v>
      </c>
      <c r="E146" s="88"/>
      <c r="F146" s="22" t="s">
        <v>301</v>
      </c>
      <c r="G146" s="22" t="s">
        <v>334</v>
      </c>
      <c r="H146" s="22" t="s">
        <v>167</v>
      </c>
      <c r="I146" s="22" t="s">
        <v>194</v>
      </c>
      <c r="J146" s="90">
        <v>43617</v>
      </c>
      <c r="K146" s="25">
        <v>0</v>
      </c>
      <c r="L146" s="48">
        <v>0</v>
      </c>
      <c r="M146" s="47">
        <v>0</v>
      </c>
      <c r="N146"/>
      <c r="O146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</row>
    <row r="147" spans="1:43" s="16" customFormat="1">
      <c r="A147" s="9" t="s">
        <v>104</v>
      </c>
      <c r="B147" s="49"/>
      <c r="C147" s="78"/>
      <c r="D147" s="49"/>
      <c r="E147" s="88"/>
      <c r="F147" s="22" t="s">
        <v>292</v>
      </c>
      <c r="G147" s="22" t="s">
        <v>333</v>
      </c>
      <c r="H147" s="22" t="s">
        <v>167</v>
      </c>
      <c r="I147" s="22" t="s">
        <v>176</v>
      </c>
      <c r="J147" s="90">
        <v>43617</v>
      </c>
      <c r="K147" s="25">
        <v>0</v>
      </c>
      <c r="L147" s="48">
        <v>0</v>
      </c>
      <c r="M147" s="47">
        <v>0</v>
      </c>
      <c r="N147"/>
      <c r="O14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</row>
    <row r="148" spans="1:43" s="16" customFormat="1">
      <c r="A148" s="9" t="s">
        <v>105</v>
      </c>
      <c r="B148" s="82">
        <v>43435</v>
      </c>
      <c r="C148" s="78" t="s">
        <v>12</v>
      </c>
      <c r="D148" s="49">
        <v>1</v>
      </c>
      <c r="E148" s="88"/>
      <c r="F148" s="22" t="s">
        <v>291</v>
      </c>
      <c r="G148" s="22" t="s">
        <v>332</v>
      </c>
      <c r="H148" s="22" t="s">
        <v>167</v>
      </c>
      <c r="I148" s="22" t="s">
        <v>175</v>
      </c>
      <c r="J148" s="90">
        <v>43617</v>
      </c>
      <c r="K148" s="25">
        <v>0</v>
      </c>
      <c r="L148" s="48">
        <v>0</v>
      </c>
      <c r="M148" s="47">
        <v>0</v>
      </c>
      <c r="N148"/>
      <c r="O148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</row>
    <row r="149" spans="1:43" s="16" customFormat="1">
      <c r="A149" s="9" t="s">
        <v>106</v>
      </c>
      <c r="B149" s="49"/>
      <c r="C149" s="78" t="s">
        <v>16</v>
      </c>
      <c r="D149" s="49">
        <v>3</v>
      </c>
      <c r="E149" s="88"/>
      <c r="F149" s="22" t="s">
        <v>300</v>
      </c>
      <c r="G149" s="22" t="s">
        <v>335</v>
      </c>
      <c r="H149" s="22" t="s">
        <v>167</v>
      </c>
      <c r="I149" s="22" t="s">
        <v>193</v>
      </c>
      <c r="J149" s="90">
        <v>43617</v>
      </c>
      <c r="K149" s="25">
        <v>0</v>
      </c>
      <c r="L149" s="48">
        <v>0</v>
      </c>
      <c r="M149" s="47">
        <v>0</v>
      </c>
      <c r="N149"/>
      <c r="O149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</row>
    <row r="150" spans="1:43" s="16" customFormat="1" ht="31.5">
      <c r="A150" s="9" t="s">
        <v>107</v>
      </c>
      <c r="B150" s="49"/>
      <c r="C150" s="78"/>
      <c r="D150" s="49">
        <v>6</v>
      </c>
      <c r="E150" s="22" t="s">
        <v>337</v>
      </c>
      <c r="F150" s="22" t="s">
        <v>197</v>
      </c>
      <c r="G150" s="22" t="s">
        <v>198</v>
      </c>
      <c r="H150" s="22" t="s">
        <v>120</v>
      </c>
      <c r="I150" s="22" t="s">
        <v>199</v>
      </c>
      <c r="J150" s="90">
        <v>43617</v>
      </c>
      <c r="K150" s="25">
        <v>0</v>
      </c>
      <c r="L150" s="48">
        <v>0</v>
      </c>
      <c r="M150" s="47">
        <v>0</v>
      </c>
      <c r="N150"/>
      <c r="O150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</row>
    <row r="151" spans="1:43" s="16" customFormat="1" ht="63">
      <c r="A151" s="9" t="s">
        <v>108</v>
      </c>
      <c r="B151" s="49"/>
      <c r="C151" s="78"/>
      <c r="D151" s="49" t="s">
        <v>18</v>
      </c>
      <c r="E151" s="22" t="s">
        <v>138</v>
      </c>
      <c r="F151" s="22" t="s">
        <v>312</v>
      </c>
      <c r="G151" s="22" t="s">
        <v>142</v>
      </c>
      <c r="H151" s="22" t="s">
        <v>140</v>
      </c>
      <c r="I151" s="22" t="s">
        <v>143</v>
      </c>
      <c r="J151" s="90">
        <v>43617</v>
      </c>
      <c r="K151" s="25">
        <v>0</v>
      </c>
      <c r="L151" s="48">
        <v>0</v>
      </c>
      <c r="M151" s="47">
        <v>0</v>
      </c>
      <c r="N151"/>
      <c r="O151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</row>
    <row r="152" spans="1:43" s="16" customFormat="1" ht="63">
      <c r="A152" s="9" t="s">
        <v>109</v>
      </c>
      <c r="B152" s="49"/>
      <c r="C152" s="78"/>
      <c r="D152" s="49"/>
      <c r="E152" s="88"/>
      <c r="F152" s="22" t="s">
        <v>311</v>
      </c>
      <c r="G152" s="22" t="s">
        <v>139</v>
      </c>
      <c r="H152" s="22" t="s">
        <v>140</v>
      </c>
      <c r="I152" s="22" t="s">
        <v>141</v>
      </c>
      <c r="J152" s="90">
        <v>43617</v>
      </c>
      <c r="K152" s="25">
        <v>0</v>
      </c>
      <c r="L152" s="48">
        <v>0</v>
      </c>
      <c r="M152" s="47">
        <v>0</v>
      </c>
      <c r="N152"/>
      <c r="O152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</row>
    <row r="153" spans="1:43" s="16" customFormat="1" ht="47.25">
      <c r="A153" s="9" t="s">
        <v>110</v>
      </c>
      <c r="B153" s="49"/>
      <c r="C153" s="78" t="s">
        <v>21</v>
      </c>
      <c r="D153" s="49" t="s">
        <v>18</v>
      </c>
      <c r="E153" s="22" t="s">
        <v>322</v>
      </c>
      <c r="F153" s="22" t="s">
        <v>118</v>
      </c>
      <c r="G153" s="22" t="s">
        <v>119</v>
      </c>
      <c r="H153" s="22" t="s">
        <v>120</v>
      </c>
      <c r="I153" s="22" t="s">
        <v>121</v>
      </c>
      <c r="J153" s="90">
        <v>43617</v>
      </c>
      <c r="K153" s="25">
        <v>0</v>
      </c>
      <c r="L153" s="48">
        <v>0</v>
      </c>
      <c r="M153" s="47">
        <v>0</v>
      </c>
      <c r="N153"/>
      <c r="O153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</row>
    <row r="154" spans="1:43" s="16" customFormat="1" ht="63">
      <c r="A154" s="9" t="s">
        <v>111</v>
      </c>
      <c r="B154" s="82">
        <v>43800</v>
      </c>
      <c r="C154" s="78" t="s">
        <v>16</v>
      </c>
      <c r="D154" s="49">
        <v>2</v>
      </c>
      <c r="E154" s="88"/>
      <c r="F154" s="22" t="s">
        <v>122</v>
      </c>
      <c r="G154" s="22" t="s">
        <v>123</v>
      </c>
      <c r="H154" s="22" t="s">
        <v>120</v>
      </c>
      <c r="I154" s="22" t="s">
        <v>124</v>
      </c>
      <c r="J154" s="90">
        <v>43617</v>
      </c>
      <c r="K154" s="25">
        <v>0</v>
      </c>
      <c r="L154" s="48">
        <v>0</v>
      </c>
      <c r="M154" s="47">
        <v>0</v>
      </c>
      <c r="N154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</row>
    <row r="155" spans="1:43" s="16" customFormat="1" ht="94.5">
      <c r="A155" s="9" t="s">
        <v>112</v>
      </c>
      <c r="B155" s="49"/>
      <c r="C155" s="78" t="s">
        <v>21</v>
      </c>
      <c r="D155" s="49">
        <v>1</v>
      </c>
      <c r="E155" s="88"/>
      <c r="F155" s="22" t="s">
        <v>125</v>
      </c>
      <c r="G155" s="22" t="s">
        <v>126</v>
      </c>
      <c r="H155" s="22" t="s">
        <v>120</v>
      </c>
      <c r="I155" s="22" t="s">
        <v>127</v>
      </c>
      <c r="J155" s="90">
        <v>43617</v>
      </c>
      <c r="K155" s="25">
        <v>0</v>
      </c>
      <c r="L155" s="48">
        <v>0</v>
      </c>
      <c r="M155" s="47">
        <v>0</v>
      </c>
      <c r="N155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</row>
    <row r="156" spans="1:43" s="16" customFormat="1" ht="63" outlineLevel="1">
      <c r="A156" s="9" t="s">
        <v>244</v>
      </c>
      <c r="B156" s="70"/>
      <c r="C156" s="70"/>
      <c r="D156" s="70"/>
      <c r="E156" s="88"/>
      <c r="F156" s="22" t="s">
        <v>135</v>
      </c>
      <c r="G156" s="22" t="s">
        <v>136</v>
      </c>
      <c r="H156" s="22" t="s">
        <v>133</v>
      </c>
      <c r="I156" s="22" t="s">
        <v>137</v>
      </c>
      <c r="J156" s="90">
        <v>43617</v>
      </c>
      <c r="K156" s="25">
        <v>0</v>
      </c>
      <c r="L156" s="48">
        <v>0</v>
      </c>
      <c r="M156" s="47">
        <v>0</v>
      </c>
      <c r="N156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</row>
    <row r="157" spans="1:43" s="16" customFormat="1" ht="31.5" outlineLevel="1">
      <c r="A157" s="9" t="s">
        <v>245</v>
      </c>
      <c r="B157" s="70"/>
      <c r="C157" s="70"/>
      <c r="D157" s="70"/>
      <c r="E157" s="88"/>
      <c r="F157" s="22" t="s">
        <v>131</v>
      </c>
      <c r="G157" s="22" t="s">
        <v>132</v>
      </c>
      <c r="H157" s="22" t="s">
        <v>133</v>
      </c>
      <c r="I157" s="22" t="s">
        <v>134</v>
      </c>
      <c r="J157" s="90">
        <v>43617</v>
      </c>
      <c r="K157" s="25">
        <v>0</v>
      </c>
      <c r="L157" s="48">
        <v>0</v>
      </c>
      <c r="M157" s="47">
        <v>0</v>
      </c>
      <c r="N15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</row>
    <row r="158" spans="1:43" s="16" customFormat="1" ht="78.75" outlineLevel="1">
      <c r="A158" s="9" t="s">
        <v>246</v>
      </c>
      <c r="B158" s="70"/>
      <c r="C158" s="70"/>
      <c r="D158" s="70"/>
      <c r="E158" s="88"/>
      <c r="F158" s="22" t="s">
        <v>128</v>
      </c>
      <c r="G158" s="22" t="s">
        <v>129</v>
      </c>
      <c r="H158" s="22" t="s">
        <v>120</v>
      </c>
      <c r="I158" s="22" t="s">
        <v>130</v>
      </c>
      <c r="J158" s="90">
        <v>43617</v>
      </c>
      <c r="K158" s="25">
        <v>0</v>
      </c>
      <c r="L158" s="48">
        <v>0</v>
      </c>
      <c r="M158" s="47">
        <v>0</v>
      </c>
      <c r="N158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</row>
    <row r="159" spans="1:43" s="16" customFormat="1" ht="47.25" outlineLevel="1">
      <c r="A159" s="9" t="s">
        <v>247</v>
      </c>
      <c r="B159" s="70"/>
      <c r="C159" s="70"/>
      <c r="D159" s="70"/>
      <c r="E159" s="22" t="s">
        <v>317</v>
      </c>
      <c r="F159" s="22" t="s">
        <v>154</v>
      </c>
      <c r="G159" s="22" t="s">
        <v>319</v>
      </c>
      <c r="H159" s="22" t="s">
        <v>320</v>
      </c>
      <c r="I159" s="22" t="s">
        <v>155</v>
      </c>
      <c r="J159" s="90">
        <v>43617</v>
      </c>
      <c r="K159" s="25">
        <v>0</v>
      </c>
      <c r="L159" s="48">
        <v>0</v>
      </c>
      <c r="M159" s="47">
        <v>0</v>
      </c>
      <c r="N159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</row>
    <row r="160" spans="1:43" s="16" customFormat="1" ht="47.25" outlineLevel="1">
      <c r="A160" s="9" t="s">
        <v>248</v>
      </c>
      <c r="B160" s="70"/>
      <c r="C160" s="70"/>
      <c r="D160" s="70"/>
      <c r="E160" s="88"/>
      <c r="F160" s="22" t="s">
        <v>152</v>
      </c>
      <c r="G160" s="22" t="s">
        <v>318</v>
      </c>
      <c r="H160" s="22" t="s">
        <v>120</v>
      </c>
      <c r="I160" s="22" t="s">
        <v>153</v>
      </c>
      <c r="J160" s="90">
        <v>43617</v>
      </c>
      <c r="K160" s="25">
        <v>0</v>
      </c>
      <c r="L160" s="48">
        <v>0</v>
      </c>
      <c r="M160" s="47">
        <v>0</v>
      </c>
      <c r="N160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</row>
    <row r="161" spans="1:43" s="16" customFormat="1" ht="31.5" outlineLevel="1">
      <c r="A161" s="9" t="s">
        <v>249</v>
      </c>
      <c r="B161" s="70"/>
      <c r="C161" s="70"/>
      <c r="D161" s="70"/>
      <c r="E161" s="22" t="s">
        <v>13</v>
      </c>
      <c r="F161" s="22" t="s">
        <v>302</v>
      </c>
      <c r="G161" s="22" t="s">
        <v>336</v>
      </c>
      <c r="H161" s="22" t="s">
        <v>195</v>
      </c>
      <c r="I161" s="22" t="s">
        <v>196</v>
      </c>
      <c r="J161" s="90">
        <v>43800</v>
      </c>
      <c r="K161" s="25">
        <v>0</v>
      </c>
      <c r="L161" s="48">
        <v>0</v>
      </c>
      <c r="M161" s="47">
        <v>0</v>
      </c>
      <c r="N161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</row>
    <row r="162" spans="1:43" s="16" customFormat="1" outlineLevel="1">
      <c r="A162" s="9" t="s">
        <v>250</v>
      </c>
      <c r="B162" s="70"/>
      <c r="C162" s="70"/>
      <c r="D162" s="70"/>
      <c r="E162" s="88"/>
      <c r="F162" s="22" t="s">
        <v>288</v>
      </c>
      <c r="G162" s="22" t="s">
        <v>328</v>
      </c>
      <c r="H162" s="22" t="s">
        <v>329</v>
      </c>
      <c r="I162" s="22" t="s">
        <v>172</v>
      </c>
      <c r="J162" s="90">
        <v>43800</v>
      </c>
      <c r="K162" s="25">
        <v>0</v>
      </c>
      <c r="L162" s="48">
        <v>0</v>
      </c>
      <c r="M162" s="47">
        <v>0</v>
      </c>
      <c r="N162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</row>
    <row r="163" spans="1:43" s="16" customFormat="1" outlineLevel="1">
      <c r="A163" s="9" t="s">
        <v>251</v>
      </c>
      <c r="B163" s="70"/>
      <c r="C163" s="70"/>
      <c r="D163" s="70"/>
      <c r="E163" s="88"/>
      <c r="F163" s="22" t="s">
        <v>289</v>
      </c>
      <c r="G163" s="22" t="s">
        <v>330</v>
      </c>
      <c r="H163" s="22" t="s">
        <v>329</v>
      </c>
      <c r="I163" s="22" t="s">
        <v>173</v>
      </c>
      <c r="J163" s="90">
        <v>43800</v>
      </c>
      <c r="K163" s="25">
        <v>0</v>
      </c>
      <c r="L163" s="48">
        <v>0</v>
      </c>
      <c r="M163" s="47">
        <v>0</v>
      </c>
      <c r="N163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</row>
    <row r="164" spans="1:43" s="16" customFormat="1" outlineLevel="1">
      <c r="A164" s="9" t="s">
        <v>252</v>
      </c>
      <c r="B164" s="70"/>
      <c r="C164" s="70"/>
      <c r="D164" s="70"/>
      <c r="E164" s="88"/>
      <c r="F164" s="22" t="s">
        <v>290</v>
      </c>
      <c r="G164" s="22" t="s">
        <v>331</v>
      </c>
      <c r="H164" s="22" t="s">
        <v>329</v>
      </c>
      <c r="I164" s="22" t="s">
        <v>174</v>
      </c>
      <c r="J164" s="90">
        <v>43800</v>
      </c>
      <c r="K164" s="25">
        <v>0</v>
      </c>
      <c r="L164" s="48">
        <v>0</v>
      </c>
      <c r="M164" s="47">
        <v>0</v>
      </c>
      <c r="N164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</row>
    <row r="165" spans="1:43" s="16" customFormat="1" ht="47.25" outlineLevel="1">
      <c r="A165" s="9" t="s">
        <v>253</v>
      </c>
      <c r="B165" s="70"/>
      <c r="C165" s="70"/>
      <c r="D165" s="70"/>
      <c r="E165" s="22" t="s">
        <v>138</v>
      </c>
      <c r="F165" s="22" t="s">
        <v>314</v>
      </c>
      <c r="G165" s="22" t="s">
        <v>146</v>
      </c>
      <c r="H165" s="22" t="s">
        <v>147</v>
      </c>
      <c r="I165" s="22" t="s">
        <v>148</v>
      </c>
      <c r="J165" s="90">
        <v>43800</v>
      </c>
      <c r="K165" s="25">
        <v>0</v>
      </c>
      <c r="L165" s="48">
        <v>0</v>
      </c>
      <c r="M165" s="47">
        <v>0</v>
      </c>
      <c r="N165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</row>
    <row r="166" spans="1:43" s="16" customFormat="1" ht="47.25" outlineLevel="1">
      <c r="A166" s="9" t="s">
        <v>254</v>
      </c>
      <c r="B166" s="70"/>
      <c r="C166" s="70"/>
      <c r="D166" s="70"/>
      <c r="E166" s="88"/>
      <c r="F166" s="22" t="s">
        <v>313</v>
      </c>
      <c r="G166" s="22" t="s">
        <v>144</v>
      </c>
      <c r="H166" s="22" t="s">
        <v>140</v>
      </c>
      <c r="I166" s="22" t="s">
        <v>145</v>
      </c>
      <c r="J166" s="90">
        <v>43800</v>
      </c>
      <c r="K166" s="25">
        <v>0</v>
      </c>
      <c r="L166" s="48">
        <v>0</v>
      </c>
      <c r="M166" s="47">
        <v>0</v>
      </c>
      <c r="N166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</row>
    <row r="167" spans="1:43" s="16" customFormat="1" ht="47.25" outlineLevel="1">
      <c r="A167" s="9" t="s">
        <v>255</v>
      </c>
      <c r="B167" s="70"/>
      <c r="C167" s="70"/>
      <c r="D167" s="70"/>
      <c r="E167" s="22" t="s">
        <v>317</v>
      </c>
      <c r="F167" s="22" t="s">
        <v>156</v>
      </c>
      <c r="G167" s="22" t="s">
        <v>321</v>
      </c>
      <c r="H167" s="22" t="s">
        <v>157</v>
      </c>
      <c r="I167" s="22" t="s">
        <v>158</v>
      </c>
      <c r="J167" s="90">
        <v>43800</v>
      </c>
      <c r="K167" s="25">
        <v>0</v>
      </c>
      <c r="L167" s="48">
        <v>0</v>
      </c>
      <c r="M167" s="47">
        <v>0</v>
      </c>
      <c r="N16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</row>
    <row r="168" spans="1:43" s="16" customFormat="1" ht="47.25" outlineLevel="1">
      <c r="A168" s="9" t="s">
        <v>256</v>
      </c>
      <c r="B168" s="70"/>
      <c r="C168" s="70"/>
      <c r="D168" s="70"/>
      <c r="E168" s="22" t="s">
        <v>315</v>
      </c>
      <c r="F168" s="22" t="s">
        <v>149</v>
      </c>
      <c r="G168" s="22" t="s">
        <v>316</v>
      </c>
      <c r="H168" s="22" t="s">
        <v>150</v>
      </c>
      <c r="I168" s="22" t="s">
        <v>151</v>
      </c>
      <c r="J168" s="90">
        <v>43800</v>
      </c>
      <c r="K168" s="25">
        <v>0</v>
      </c>
      <c r="L168" s="48">
        <v>0</v>
      </c>
      <c r="M168" s="47">
        <v>0</v>
      </c>
      <c r="N168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</row>
    <row r="169" spans="1:43" s="16" customFormat="1" ht="31.5" outlineLevel="1">
      <c r="A169" s="9" t="s">
        <v>257</v>
      </c>
      <c r="B169" s="70"/>
      <c r="C169" s="70"/>
      <c r="D169" s="70"/>
      <c r="E169" s="22" t="s">
        <v>159</v>
      </c>
      <c r="F169" s="22" t="s">
        <v>305</v>
      </c>
      <c r="G169" s="22" t="s">
        <v>323</v>
      </c>
      <c r="H169" s="22" t="s">
        <v>14</v>
      </c>
      <c r="I169" s="22" t="s">
        <v>160</v>
      </c>
      <c r="J169" s="90">
        <v>43800</v>
      </c>
      <c r="K169" s="25">
        <v>0</v>
      </c>
      <c r="L169" s="48">
        <v>0</v>
      </c>
      <c r="M169" s="47">
        <v>0</v>
      </c>
      <c r="N169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</row>
    <row r="170" spans="1:43" s="16" customFormat="1" ht="47.25" outlineLevel="1">
      <c r="A170" s="9" t="s">
        <v>258</v>
      </c>
      <c r="B170" s="70"/>
      <c r="C170" s="70"/>
      <c r="D170" s="70"/>
      <c r="E170" s="22" t="s">
        <v>303</v>
      </c>
      <c r="F170" s="22" t="s">
        <v>162</v>
      </c>
      <c r="G170" s="22" t="s">
        <v>324</v>
      </c>
      <c r="H170" s="22" t="s">
        <v>163</v>
      </c>
      <c r="I170" s="22" t="s">
        <v>164</v>
      </c>
      <c r="J170" s="90">
        <v>43800</v>
      </c>
      <c r="K170" s="25">
        <v>0</v>
      </c>
      <c r="L170" s="48">
        <v>0</v>
      </c>
      <c r="M170" s="47">
        <v>0</v>
      </c>
      <c r="N170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</row>
    <row r="171" spans="1:43" s="16" customFormat="1" ht="47.25" outlineLevel="1">
      <c r="A171" s="9" t="s">
        <v>259</v>
      </c>
      <c r="B171" s="70"/>
      <c r="C171" s="70"/>
      <c r="D171" s="70"/>
      <c r="E171" s="22" t="s">
        <v>303</v>
      </c>
      <c r="F171" s="22" t="s">
        <v>165</v>
      </c>
      <c r="G171" s="22" t="s">
        <v>166</v>
      </c>
      <c r="H171" s="22" t="s">
        <v>167</v>
      </c>
      <c r="I171" s="22" t="s">
        <v>168</v>
      </c>
      <c r="J171" s="90">
        <v>43800</v>
      </c>
      <c r="K171" s="25">
        <v>0</v>
      </c>
      <c r="L171" s="48">
        <v>0</v>
      </c>
      <c r="M171" s="47">
        <v>0</v>
      </c>
      <c r="N171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</row>
    <row r="172" spans="1:43" s="16" customFormat="1" outlineLevel="1">
      <c r="A172" s="9" t="s">
        <v>260</v>
      </c>
      <c r="B172" s="70"/>
      <c r="C172" s="70"/>
      <c r="D172" s="70"/>
      <c r="E172" s="22" t="s">
        <v>13</v>
      </c>
      <c r="F172" s="22" t="s">
        <v>298</v>
      </c>
      <c r="G172" s="22" t="s">
        <v>348</v>
      </c>
      <c r="H172" s="22" t="s">
        <v>329</v>
      </c>
      <c r="I172" s="22" t="s">
        <v>189</v>
      </c>
      <c r="J172" s="90">
        <v>43983</v>
      </c>
      <c r="K172" s="25">
        <v>0</v>
      </c>
      <c r="L172" s="48">
        <v>0</v>
      </c>
      <c r="M172" s="47">
        <v>0</v>
      </c>
      <c r="N172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</row>
    <row r="173" spans="1:43" s="16" customFormat="1" outlineLevel="1">
      <c r="A173" s="9" t="s">
        <v>261</v>
      </c>
      <c r="B173" s="70"/>
      <c r="C173" s="70"/>
      <c r="D173" s="70"/>
      <c r="E173" s="88"/>
      <c r="F173" s="22" t="s">
        <v>299</v>
      </c>
      <c r="G173" s="22" t="s">
        <v>349</v>
      </c>
      <c r="H173" s="22" t="s">
        <v>329</v>
      </c>
      <c r="I173" s="22" t="s">
        <v>191</v>
      </c>
      <c r="J173" s="90">
        <v>43983</v>
      </c>
      <c r="K173" s="25">
        <v>0</v>
      </c>
      <c r="L173" s="48">
        <v>0</v>
      </c>
      <c r="M173" s="47">
        <v>0</v>
      </c>
      <c r="N173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</row>
    <row r="174" spans="1:43" s="16" customFormat="1" outlineLevel="1">
      <c r="A174" s="9" t="s">
        <v>262</v>
      </c>
      <c r="B174" s="70"/>
      <c r="C174" s="70"/>
      <c r="D174" s="70"/>
      <c r="E174" s="88"/>
      <c r="F174" s="22" t="s">
        <v>293</v>
      </c>
      <c r="G174" s="22" t="s">
        <v>340</v>
      </c>
      <c r="H174" s="22" t="s">
        <v>177</v>
      </c>
      <c r="I174" s="22" t="s">
        <v>178</v>
      </c>
      <c r="J174" s="90">
        <v>43983</v>
      </c>
      <c r="K174" s="25">
        <v>0</v>
      </c>
      <c r="L174" s="48">
        <v>0</v>
      </c>
      <c r="M174" s="47">
        <v>0</v>
      </c>
      <c r="N174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</row>
    <row r="175" spans="1:43" s="16" customFormat="1" outlineLevel="1">
      <c r="A175" s="9" t="s">
        <v>263</v>
      </c>
      <c r="B175" s="70"/>
      <c r="C175" s="70"/>
      <c r="D175" s="70"/>
      <c r="E175" s="88"/>
      <c r="F175" s="22" t="s">
        <v>294</v>
      </c>
      <c r="G175" s="22" t="s">
        <v>341</v>
      </c>
      <c r="H175" s="22" t="s">
        <v>177</v>
      </c>
      <c r="I175" s="22" t="s">
        <v>179</v>
      </c>
      <c r="J175" s="90">
        <v>43983</v>
      </c>
      <c r="K175" s="25">
        <v>0</v>
      </c>
      <c r="L175" s="48">
        <v>0</v>
      </c>
      <c r="M175" s="47">
        <v>0</v>
      </c>
      <c r="N175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</row>
    <row r="176" spans="1:43" s="16" customFormat="1" outlineLevel="1">
      <c r="A176" s="9" t="s">
        <v>264</v>
      </c>
      <c r="B176" s="70"/>
      <c r="C176" s="70"/>
      <c r="D176" s="70"/>
      <c r="E176" s="88"/>
      <c r="F176" s="22" t="s">
        <v>286</v>
      </c>
      <c r="G176" s="22" t="s">
        <v>338</v>
      </c>
      <c r="H176" s="22" t="s">
        <v>161</v>
      </c>
      <c r="I176" s="22" t="s">
        <v>170</v>
      </c>
      <c r="J176" s="90">
        <v>43983</v>
      </c>
      <c r="K176" s="25">
        <v>0</v>
      </c>
      <c r="L176" s="48">
        <v>0</v>
      </c>
      <c r="M176" s="47">
        <v>0</v>
      </c>
      <c r="N176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</row>
    <row r="177" spans="1:43" s="16" customFormat="1" outlineLevel="1">
      <c r="A177" s="9" t="s">
        <v>265</v>
      </c>
      <c r="B177" s="70"/>
      <c r="C177" s="70"/>
      <c r="D177" s="70"/>
      <c r="E177" s="88"/>
      <c r="F177" s="22" t="s">
        <v>287</v>
      </c>
      <c r="G177" s="22" t="s">
        <v>339</v>
      </c>
      <c r="H177" s="22" t="s">
        <v>161</v>
      </c>
      <c r="I177" s="22" t="s">
        <v>171</v>
      </c>
      <c r="J177" s="90">
        <v>43983</v>
      </c>
      <c r="K177" s="25">
        <v>0</v>
      </c>
      <c r="L177" s="48">
        <v>0</v>
      </c>
      <c r="M177" s="47">
        <v>0</v>
      </c>
      <c r="N17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</row>
    <row r="178" spans="1:43" s="16" customFormat="1" outlineLevel="1">
      <c r="A178" s="9" t="s">
        <v>266</v>
      </c>
      <c r="B178" s="70"/>
      <c r="C178" s="70"/>
      <c r="D178" s="70"/>
      <c r="E178" s="88"/>
      <c r="F178" s="22" t="s">
        <v>308</v>
      </c>
      <c r="G178" s="22" t="s">
        <v>346</v>
      </c>
      <c r="H178" s="22" t="s">
        <v>163</v>
      </c>
      <c r="I178" s="22" t="s">
        <v>185</v>
      </c>
      <c r="J178" s="90">
        <v>43983</v>
      </c>
      <c r="K178" s="25">
        <v>0</v>
      </c>
      <c r="L178" s="48">
        <v>0</v>
      </c>
      <c r="M178" s="47">
        <v>0</v>
      </c>
      <c r="N178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</row>
    <row r="179" spans="1:43" s="16" customFormat="1" outlineLevel="1">
      <c r="A179" s="9" t="s">
        <v>267</v>
      </c>
      <c r="B179" s="70"/>
      <c r="C179" s="70"/>
      <c r="D179" s="70"/>
      <c r="E179" s="88"/>
      <c r="F179" s="22" t="s">
        <v>309</v>
      </c>
      <c r="G179" s="22" t="s">
        <v>347</v>
      </c>
      <c r="H179" s="22" t="s">
        <v>163</v>
      </c>
      <c r="I179" s="22" t="s">
        <v>187</v>
      </c>
      <c r="J179" s="90">
        <v>43983</v>
      </c>
      <c r="K179" s="25">
        <v>0</v>
      </c>
      <c r="L179" s="48">
        <v>0</v>
      </c>
      <c r="M179" s="47">
        <v>0</v>
      </c>
      <c r="N179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</row>
    <row r="180" spans="1:43" s="16" customFormat="1" outlineLevel="1">
      <c r="A180" s="9" t="s">
        <v>268</v>
      </c>
      <c r="B180" s="70"/>
      <c r="C180" s="70"/>
      <c r="D180" s="70"/>
      <c r="E180" s="88"/>
      <c r="F180" s="22" t="s">
        <v>307</v>
      </c>
      <c r="G180" s="22" t="s">
        <v>345</v>
      </c>
      <c r="H180" s="22" t="s">
        <v>163</v>
      </c>
      <c r="I180" s="22" t="s">
        <v>183</v>
      </c>
      <c r="J180" s="90">
        <v>43983</v>
      </c>
      <c r="K180" s="25">
        <v>0</v>
      </c>
      <c r="L180" s="48">
        <v>0</v>
      </c>
      <c r="M180" s="47">
        <v>0</v>
      </c>
      <c r="N180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</row>
    <row r="181" spans="1:43" s="16" customFormat="1" outlineLevel="1">
      <c r="A181" s="9" t="s">
        <v>269</v>
      </c>
      <c r="B181" s="70"/>
      <c r="C181" s="70"/>
      <c r="D181" s="70"/>
      <c r="E181" s="22" t="s">
        <v>13</v>
      </c>
      <c r="F181" s="22" t="s">
        <v>297</v>
      </c>
      <c r="G181" s="22" t="s">
        <v>344</v>
      </c>
      <c r="H181" s="22" t="s">
        <v>177</v>
      </c>
      <c r="I181" s="22" t="s">
        <v>182</v>
      </c>
      <c r="J181" s="90">
        <v>44166</v>
      </c>
      <c r="K181" s="25">
        <v>0</v>
      </c>
      <c r="L181" s="48">
        <v>0</v>
      </c>
      <c r="M181" s="47">
        <v>0</v>
      </c>
      <c r="N181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</row>
    <row r="182" spans="1:43" s="16" customFormat="1" outlineLevel="1">
      <c r="A182" s="9" t="s">
        <v>270</v>
      </c>
      <c r="B182" s="70"/>
      <c r="C182" s="70"/>
      <c r="D182" s="70"/>
      <c r="E182" s="88"/>
      <c r="F182" s="22" t="s">
        <v>296</v>
      </c>
      <c r="G182" s="22" t="s">
        <v>343</v>
      </c>
      <c r="H182" s="22" t="s">
        <v>177</v>
      </c>
      <c r="I182" s="22" t="s">
        <v>181</v>
      </c>
      <c r="J182" s="90">
        <v>44166</v>
      </c>
      <c r="K182" s="25">
        <v>0</v>
      </c>
      <c r="L182" s="48">
        <v>0</v>
      </c>
      <c r="M182" s="47">
        <v>0</v>
      </c>
      <c r="N182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</row>
    <row r="183" spans="1:43" s="16" customFormat="1" outlineLevel="1">
      <c r="A183" s="9" t="s">
        <v>271</v>
      </c>
      <c r="B183" s="70"/>
      <c r="C183" s="70"/>
      <c r="D183" s="70"/>
      <c r="E183" s="88"/>
      <c r="F183" s="22" t="s">
        <v>295</v>
      </c>
      <c r="G183" s="22" t="s">
        <v>342</v>
      </c>
      <c r="H183" s="22" t="s">
        <v>177</v>
      </c>
      <c r="I183" s="22" t="s">
        <v>180</v>
      </c>
      <c r="J183" s="90">
        <v>44166</v>
      </c>
      <c r="K183" s="25">
        <v>0</v>
      </c>
      <c r="L183" s="48">
        <v>0</v>
      </c>
      <c r="M183" s="47">
        <v>0</v>
      </c>
      <c r="N183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</row>
    <row r="184" spans="1:43" s="16" customFormat="1" ht="17.25" customHeight="1" outlineLevel="1">
      <c r="A184" s="9"/>
      <c r="B184" s="70"/>
      <c r="C184" s="70"/>
      <c r="D184" s="70"/>
      <c r="E184" s="87" t="s">
        <v>281</v>
      </c>
      <c r="F184" s="70"/>
      <c r="G184" s="70"/>
      <c r="H184" s="70"/>
      <c r="I184" s="70"/>
      <c r="J184" s="70"/>
      <c r="K184" s="25">
        <v>0</v>
      </c>
      <c r="L184" s="48">
        <v>0</v>
      </c>
      <c r="M184" s="47">
        <v>0</v>
      </c>
      <c r="N184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</row>
    <row r="185" spans="1:43" s="16" customFormat="1" ht="9.75" customHeight="1" outlineLevel="1">
      <c r="A185" s="91"/>
      <c r="B185" s="92"/>
      <c r="C185" s="92"/>
      <c r="D185" s="92"/>
      <c r="E185" s="93"/>
      <c r="F185" s="92"/>
      <c r="G185" s="92"/>
      <c r="H185" s="92"/>
      <c r="I185" s="92"/>
      <c r="J185" s="92"/>
      <c r="K185" s="94"/>
      <c r="L185" s="95"/>
      <c r="M185" s="23"/>
      <c r="N185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</row>
    <row r="186" spans="1:43" s="16" customFormat="1" outlineLevel="1">
      <c r="A186" s="1" t="s">
        <v>282</v>
      </c>
      <c r="B186" s="1"/>
      <c r="C186" s="4"/>
      <c r="D186" s="4"/>
      <c r="E186" s="4"/>
      <c r="F186" s="4"/>
      <c r="G186" s="4"/>
      <c r="H186" s="4"/>
      <c r="I186" s="13"/>
      <c r="J186" s="13"/>
      <c r="K186" s="13"/>
      <c r="L186" s="13"/>
      <c r="M186" s="13"/>
      <c r="N186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</row>
    <row r="187" spans="1:43" s="16" customFormat="1" outlineLevel="1">
      <c r="A187" s="1" t="s">
        <v>283</v>
      </c>
      <c r="B187" s="1"/>
      <c r="C187" s="4"/>
      <c r="D187" s="4"/>
      <c r="E187" s="4"/>
      <c r="F187" s="4"/>
      <c r="G187" s="4"/>
      <c r="H187" s="4"/>
      <c r="I187" s="13"/>
      <c r="J187" s="13"/>
      <c r="K187" s="13"/>
      <c r="L187" s="13"/>
      <c r="M187" s="13"/>
      <c r="N18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</row>
    <row r="188" spans="1:43" s="16" customFormat="1" outlineLevel="1">
      <c r="A188" s="1" t="s">
        <v>284</v>
      </c>
      <c r="B188" s="1"/>
      <c r="C188" s="1"/>
      <c r="D188" s="1"/>
      <c r="E188" s="1"/>
      <c r="F188" s="1"/>
      <c r="G188" s="1"/>
      <c r="H188" s="1"/>
      <c r="I188" s="1"/>
      <c r="J188" s="13"/>
      <c r="K188" s="1"/>
      <c r="L188" s="1"/>
      <c r="M188" s="1"/>
      <c r="N188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</row>
    <row r="189" spans="1:43" s="16" customFormat="1" outlineLevel="1">
      <c r="A189" s="1" t="s">
        <v>274</v>
      </c>
      <c r="B189" s="1"/>
      <c r="C189" s="1"/>
      <c r="D189" s="1"/>
      <c r="E189" s="1"/>
      <c r="F189" s="1"/>
      <c r="G189" s="1"/>
      <c r="H189" s="1"/>
      <c r="I189" s="1"/>
      <c r="J189" s="13"/>
      <c r="K189" s="1"/>
      <c r="L189" s="1"/>
      <c r="M189" s="1"/>
      <c r="N189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</row>
    <row r="190" spans="1:43" s="16" customFormat="1" outlineLevel="1">
      <c r="A190" s="1"/>
      <c r="B190" s="1"/>
      <c r="C190" s="1"/>
      <c r="D190" s="1"/>
      <c r="E190" s="1"/>
      <c r="F190" s="1"/>
      <c r="G190" s="1"/>
      <c r="H190" s="1"/>
      <c r="I190" s="1"/>
      <c r="J190" s="13"/>
      <c r="K190" s="1"/>
      <c r="L190" s="1"/>
      <c r="M190" s="1"/>
      <c r="N190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</row>
    <row r="191" spans="1:43" s="16" customFormat="1" outlineLevel="1">
      <c r="A191" s="1" t="s">
        <v>275</v>
      </c>
      <c r="B191" s="1"/>
      <c r="C191" s="1"/>
      <c r="D191" s="1"/>
      <c r="E191" s="1"/>
      <c r="F191" s="1"/>
      <c r="G191" s="1"/>
      <c r="H191" s="1"/>
      <c r="I191" s="1" t="s">
        <v>276</v>
      </c>
      <c r="J191" s="13"/>
      <c r="K191" s="1"/>
      <c r="L191" s="1"/>
      <c r="M191" s="1"/>
      <c r="N191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</row>
    <row r="192" spans="1:43" s="16" customFormat="1" outlineLevel="1">
      <c r="A192" s="1"/>
      <c r="B192" s="1"/>
      <c r="C192" s="1"/>
      <c r="D192" s="1"/>
      <c r="E192" s="1"/>
      <c r="F192" s="1"/>
      <c r="G192" s="1"/>
      <c r="H192" s="1"/>
      <c r="I192" s="1" t="s">
        <v>277</v>
      </c>
      <c r="J192" s="13"/>
      <c r="K192" s="1"/>
      <c r="L192" s="1"/>
      <c r="M192" s="1"/>
      <c r="N192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</row>
    <row r="193" spans="1:43" s="16" customFormat="1" outlineLevel="1">
      <c r="A193" s="1" t="s">
        <v>278</v>
      </c>
      <c r="B193" s="1"/>
      <c r="C193" s="1"/>
      <c r="D193" s="1"/>
      <c r="E193" s="1"/>
      <c r="F193" s="1"/>
      <c r="G193" s="1"/>
      <c r="H193" s="1"/>
      <c r="I193" s="1" t="s">
        <v>278</v>
      </c>
      <c r="J193" s="13"/>
      <c r="K193" s="1"/>
      <c r="L193" s="1"/>
      <c r="M193" s="1"/>
      <c r="N193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</row>
    <row r="194" spans="1:43" s="16" customFormat="1" outlineLevel="1">
      <c r="A194" s="1" t="s">
        <v>279</v>
      </c>
      <c r="B194" s="1"/>
      <c r="C194" s="1"/>
      <c r="D194" s="1"/>
      <c r="E194" s="1"/>
      <c r="F194" s="1"/>
      <c r="G194" s="1"/>
      <c r="H194" s="1"/>
      <c r="I194" s="1" t="s">
        <v>280</v>
      </c>
      <c r="J194" s="13"/>
      <c r="K194" s="1"/>
      <c r="L194" s="1"/>
      <c r="M194" s="1"/>
      <c r="N194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</row>
    <row r="195" spans="1:43">
      <c r="A195" s="54"/>
      <c r="B195" s="54"/>
      <c r="C195" s="54"/>
      <c r="D195" s="54"/>
      <c r="E195" s="54"/>
      <c r="F195" s="54"/>
      <c r="G195" s="54"/>
      <c r="H195" s="54"/>
      <c r="I195" s="54"/>
      <c r="J195" s="55"/>
      <c r="K195" s="54"/>
      <c r="L195" s="1"/>
      <c r="M195" s="1"/>
      <c r="N195" s="15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43">
      <c r="C196" s="1"/>
      <c r="D196" s="1"/>
      <c r="E196" s="1"/>
      <c r="F196" s="1"/>
      <c r="G196" s="1"/>
      <c r="H196" s="1"/>
      <c r="I196" s="1"/>
      <c r="K196" s="1"/>
      <c r="L196" s="1"/>
      <c r="M196" s="1"/>
      <c r="N196" s="15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43">
      <c r="C197" s="1"/>
      <c r="D197" s="1"/>
      <c r="E197" s="1"/>
      <c r="F197" s="1"/>
      <c r="G197" s="1"/>
      <c r="H197" s="1"/>
      <c r="I197" s="1"/>
      <c r="K197" s="1"/>
      <c r="L197" s="1"/>
      <c r="M197" s="1"/>
      <c r="N197" s="15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201" spans="1:43"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5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43"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5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43"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5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43"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5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43"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5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43"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5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43"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5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43"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5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3:25"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5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3:25"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5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3:25"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5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3:25"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5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3:25">
      <c r="C213" s="1"/>
      <c r="D213" s="1"/>
      <c r="E213" s="1"/>
      <c r="F213" s="1"/>
      <c r="G213" s="1"/>
      <c r="H213" s="1"/>
      <c r="I213" s="1"/>
      <c r="J213" s="14"/>
      <c r="K213" s="14"/>
      <c r="L213" s="14"/>
      <c r="M213" s="14"/>
      <c r="N213" s="15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3:25">
      <c r="C214" s="1"/>
      <c r="D214" s="1"/>
      <c r="E214" s="1"/>
      <c r="F214" s="1"/>
      <c r="G214" s="1"/>
      <c r="H214" s="1"/>
      <c r="I214" s="1"/>
      <c r="J214" s="14"/>
      <c r="K214" s="14"/>
      <c r="L214" s="14"/>
      <c r="M214" s="14"/>
      <c r="N214" s="15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3:25">
      <c r="C215" s="1"/>
      <c r="D215" s="1"/>
      <c r="E215" s="1"/>
      <c r="F215" s="1"/>
      <c r="G215" s="1"/>
      <c r="H215" s="1"/>
      <c r="I215" s="14"/>
      <c r="J215" s="14"/>
      <c r="K215" s="14"/>
      <c r="L215" s="14"/>
      <c r="M215" s="14"/>
      <c r="N215" s="15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3:25">
      <c r="C216" s="1"/>
      <c r="D216" s="1"/>
      <c r="E216" s="1"/>
      <c r="F216" s="1"/>
      <c r="G216" s="1"/>
      <c r="H216" s="1"/>
      <c r="I216" s="14"/>
      <c r="J216" s="14"/>
      <c r="K216" s="14"/>
      <c r="L216" s="14"/>
      <c r="M216" s="14"/>
      <c r="N216" s="15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3:25">
      <c r="C217" s="1"/>
      <c r="D217" s="1"/>
      <c r="E217" s="1"/>
      <c r="F217" s="1"/>
      <c r="G217" s="1"/>
      <c r="H217" s="1"/>
      <c r="I217" s="14"/>
      <c r="J217" s="14"/>
      <c r="K217" s="14"/>
      <c r="L217" s="14"/>
      <c r="M217" s="14"/>
      <c r="N217" s="15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3:25">
      <c r="C218" s="1"/>
      <c r="D218" s="1"/>
      <c r="E218" s="1"/>
      <c r="F218" s="1"/>
      <c r="G218" s="1"/>
      <c r="H218" s="1"/>
      <c r="I218" s="14"/>
      <c r="J218" s="14"/>
      <c r="K218" s="14"/>
      <c r="L218" s="14"/>
      <c r="M218" s="14"/>
      <c r="N218" s="15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3:25">
      <c r="C219" s="1"/>
      <c r="D219" s="1"/>
      <c r="E219" s="1"/>
      <c r="F219" s="1"/>
      <c r="G219" s="1"/>
      <c r="H219" s="1"/>
      <c r="I219" s="14"/>
      <c r="J219" s="14"/>
      <c r="K219" s="14"/>
      <c r="L219" s="14"/>
      <c r="M219" s="14"/>
      <c r="N219" s="15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3:25">
      <c r="C220" s="1"/>
      <c r="D220" s="1"/>
      <c r="E220" s="1"/>
      <c r="F220" s="1"/>
      <c r="G220" s="1"/>
      <c r="H220" s="1"/>
      <c r="I220" s="14"/>
      <c r="J220" s="14"/>
      <c r="K220" s="14"/>
      <c r="L220" s="14"/>
      <c r="M220" s="14"/>
      <c r="N220" s="15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3:25">
      <c r="C221" s="1"/>
      <c r="D221" s="1"/>
      <c r="E221" s="1"/>
      <c r="F221" s="1"/>
      <c r="G221" s="1"/>
      <c r="H221" s="1"/>
      <c r="I221" s="14"/>
      <c r="J221" s="14"/>
      <c r="K221" s="14"/>
      <c r="L221" s="14"/>
      <c r="M221" s="14"/>
      <c r="N221" s="15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3:25">
      <c r="C222" s="1"/>
      <c r="D222" s="1"/>
      <c r="E222" s="1"/>
      <c r="F222" s="1"/>
      <c r="G222" s="1"/>
      <c r="H222" s="1"/>
      <c r="I222" s="14"/>
      <c r="J222" s="14"/>
      <c r="K222" s="14"/>
      <c r="L222" s="14"/>
      <c r="M222" s="14"/>
      <c r="N222" s="15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3:25">
      <c r="C223" s="1"/>
      <c r="D223" s="1"/>
      <c r="E223" s="1"/>
      <c r="F223" s="1"/>
      <c r="G223" s="1"/>
      <c r="H223" s="1"/>
      <c r="I223" s="14"/>
      <c r="J223" s="14"/>
      <c r="K223" s="14"/>
      <c r="L223" s="14"/>
      <c r="M223" s="14"/>
      <c r="N223" s="15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3:25">
      <c r="C224" s="1"/>
      <c r="D224" s="1"/>
      <c r="E224" s="1"/>
      <c r="F224" s="1"/>
      <c r="G224" s="1"/>
      <c r="H224" s="1"/>
      <c r="I224" s="14"/>
      <c r="J224" s="14"/>
      <c r="K224" s="14"/>
      <c r="L224" s="14"/>
      <c r="M224" s="14"/>
      <c r="N224" s="15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3:24">
      <c r="C225" s="1"/>
      <c r="D225" s="1"/>
      <c r="E225" s="1"/>
      <c r="F225" s="1"/>
      <c r="G225" s="1"/>
      <c r="H225" s="1"/>
      <c r="I225" s="14"/>
      <c r="J225" s="14"/>
      <c r="K225" s="14"/>
      <c r="L225" s="14"/>
      <c r="M225" s="14"/>
      <c r="N225" s="15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3:24">
      <c r="C226" s="1"/>
      <c r="D226" s="1"/>
      <c r="E226" s="1"/>
      <c r="F226" s="1"/>
      <c r="G226" s="1"/>
      <c r="H226" s="1"/>
      <c r="I226" s="14"/>
      <c r="J226" s="14"/>
      <c r="K226" s="14"/>
      <c r="L226" s="14"/>
      <c r="M226" s="14"/>
      <c r="N226" s="15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3:24">
      <c r="C227" s="1"/>
      <c r="D227" s="1"/>
      <c r="E227" s="1"/>
      <c r="F227" s="1"/>
      <c r="G227" s="1"/>
      <c r="H227" s="1"/>
      <c r="I227" s="14"/>
      <c r="J227" s="14"/>
      <c r="K227" s="14"/>
      <c r="L227" s="14"/>
      <c r="M227" s="14"/>
      <c r="N227" s="15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3:24">
      <c r="C228" s="1"/>
      <c r="D228" s="1"/>
      <c r="E228" s="1"/>
      <c r="F228" s="1"/>
      <c r="G228" s="1"/>
      <c r="H228" s="1"/>
      <c r="I228" s="14"/>
      <c r="J228" s="14"/>
      <c r="K228" s="14"/>
      <c r="L228" s="14"/>
      <c r="M228" s="14"/>
      <c r="N228" s="15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3:24">
      <c r="C229" s="1"/>
      <c r="D229" s="1"/>
      <c r="E229" s="1"/>
      <c r="F229" s="1"/>
      <c r="G229" s="1"/>
      <c r="H229" s="1"/>
      <c r="I229" s="14"/>
      <c r="J229" s="14"/>
      <c r="K229" s="14"/>
      <c r="L229" s="14"/>
      <c r="M229" s="14"/>
      <c r="N229" s="15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3:24">
      <c r="C230" s="1"/>
      <c r="D230" s="1"/>
      <c r="E230" s="1"/>
      <c r="F230" s="1"/>
      <c r="G230" s="1"/>
      <c r="H230" s="1"/>
      <c r="I230" s="14"/>
      <c r="J230" s="14"/>
      <c r="K230" s="14"/>
      <c r="L230" s="14"/>
      <c r="M230" s="14"/>
      <c r="N230" s="15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3:24">
      <c r="C231" s="1"/>
      <c r="D231" s="1"/>
      <c r="E231" s="1"/>
      <c r="F231" s="1"/>
      <c r="G231" s="1"/>
      <c r="H231" s="1"/>
      <c r="I231" s="14"/>
      <c r="J231" s="14"/>
      <c r="K231" s="14"/>
      <c r="L231" s="14"/>
      <c r="M231" s="14"/>
      <c r="N231" s="15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3:24">
      <c r="C232" s="1"/>
      <c r="D232" s="1"/>
      <c r="E232" s="1"/>
      <c r="F232" s="1"/>
      <c r="G232" s="1"/>
      <c r="H232" s="1"/>
      <c r="I232" s="14"/>
      <c r="J232" s="14"/>
      <c r="K232" s="14"/>
      <c r="L232" s="14"/>
      <c r="M232" s="14"/>
      <c r="N232" s="15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3:24">
      <c r="C233" s="1"/>
      <c r="D233" s="1"/>
      <c r="E233" s="1"/>
      <c r="F233" s="1"/>
      <c r="G233" s="1"/>
      <c r="H233" s="1"/>
      <c r="I233" s="14"/>
      <c r="J233" s="14"/>
      <c r="K233" s="14"/>
      <c r="L233" s="14"/>
      <c r="M233" s="14"/>
      <c r="N233" s="15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3:24">
      <c r="C234" s="1"/>
      <c r="D234" s="1"/>
      <c r="E234" s="1"/>
      <c r="F234" s="1"/>
      <c r="G234" s="1"/>
      <c r="H234" s="1"/>
      <c r="I234" s="14"/>
      <c r="J234" s="14"/>
      <c r="K234" s="14"/>
      <c r="L234" s="14"/>
      <c r="M234" s="14"/>
      <c r="N234" s="15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3:24">
      <c r="C235" s="1"/>
      <c r="D235" s="1"/>
      <c r="E235" s="1"/>
      <c r="F235" s="1"/>
      <c r="G235" s="1"/>
      <c r="H235" s="1"/>
      <c r="I235" s="14"/>
      <c r="J235" s="14"/>
      <c r="K235" s="14"/>
      <c r="L235" s="14"/>
      <c r="M235" s="14"/>
      <c r="N235" s="15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3:24">
      <c r="C236" s="1"/>
      <c r="D236" s="1"/>
      <c r="E236" s="1"/>
      <c r="F236" s="1"/>
      <c r="G236" s="1"/>
      <c r="H236" s="1"/>
      <c r="I236" s="14"/>
      <c r="J236" s="14"/>
      <c r="K236" s="14"/>
      <c r="L236" s="14"/>
      <c r="M236" s="14"/>
      <c r="N236" s="15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3:24">
      <c r="C237" s="1"/>
      <c r="D237" s="1"/>
      <c r="E237" s="1"/>
      <c r="F237" s="1"/>
      <c r="G237" s="1"/>
      <c r="H237" s="1"/>
      <c r="I237" s="14"/>
      <c r="J237" s="14"/>
      <c r="K237" s="14"/>
      <c r="L237" s="14"/>
      <c r="M237" s="14"/>
      <c r="N237" s="15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3:24">
      <c r="C238" s="1"/>
      <c r="D238" s="1"/>
      <c r="E238" s="1"/>
      <c r="F238" s="1"/>
      <c r="G238" s="1"/>
      <c r="H238" s="1"/>
      <c r="I238" s="14"/>
      <c r="J238" s="14"/>
      <c r="K238" s="14"/>
      <c r="L238" s="14"/>
      <c r="M238" s="14"/>
      <c r="N238" s="15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3:24">
      <c r="C239" s="1"/>
      <c r="D239" s="1"/>
      <c r="E239" s="1"/>
      <c r="F239" s="1"/>
      <c r="G239" s="1"/>
      <c r="H239" s="1"/>
      <c r="I239" s="14"/>
      <c r="J239" s="14"/>
      <c r="K239" s="14"/>
      <c r="L239" s="14"/>
      <c r="M239" s="14"/>
      <c r="N239" s="15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3:24">
      <c r="C240" s="1"/>
      <c r="D240" s="1"/>
      <c r="E240" s="1"/>
      <c r="F240" s="1"/>
      <c r="G240" s="1"/>
      <c r="H240" s="1"/>
      <c r="I240" s="14"/>
      <c r="J240" s="14"/>
      <c r="K240" s="14"/>
      <c r="L240" s="14"/>
      <c r="M240" s="14"/>
      <c r="N240" s="15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3:24">
      <c r="C241" s="1"/>
      <c r="D241" s="1"/>
      <c r="E241" s="1"/>
      <c r="F241" s="1"/>
      <c r="G241" s="1"/>
      <c r="H241" s="1"/>
      <c r="I241" s="14"/>
      <c r="J241" s="14"/>
      <c r="K241" s="14"/>
      <c r="L241" s="14"/>
      <c r="M241" s="14"/>
      <c r="N241" s="15"/>
      <c r="O241" s="1"/>
      <c r="P241" s="1"/>
      <c r="Q241" s="1"/>
      <c r="R241" s="1"/>
      <c r="S241" s="1"/>
      <c r="T241" s="1"/>
      <c r="U241" s="1"/>
      <c r="V241" s="1"/>
      <c r="W241" s="1"/>
      <c r="X241" s="1"/>
    </row>
  </sheetData>
  <mergeCells count="6">
    <mergeCell ref="K1:M1"/>
    <mergeCell ref="A44:K44"/>
    <mergeCell ref="A142:K142"/>
    <mergeCell ref="A93:K93"/>
    <mergeCell ref="A2:K2"/>
    <mergeCell ref="J4:J43"/>
  </mergeCells>
  <pageMargins left="0.78740157480314965" right="0.78740157480314965" top="0.78740157480314965" bottom="0.59055118110236227" header="0.51181102362204722" footer="0.31496062992125984"/>
  <pageSetup paperSize="9" scale="66" fitToHeight="0" orientation="landscape" r:id="rId1"/>
  <headerFooter alignWithMargins="0">
    <oddFooter>&amp;C&amp;P / &amp;N</oddFooter>
  </headerFooter>
  <rowBreaks count="2" manualBreakCount="2">
    <brk id="144" max="12" man="1"/>
    <brk id="15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95"/>
  <sheetViews>
    <sheetView topLeftCell="A10" workbookViewId="0">
      <selection activeCell="F18" sqref="F18"/>
    </sheetView>
  </sheetViews>
  <sheetFormatPr defaultRowHeight="12.75"/>
  <cols>
    <col min="3" max="3" width="13.5703125" customWidth="1"/>
    <col min="4" max="4" width="14.140625" customWidth="1"/>
    <col min="5" max="5" width="13.7109375" customWidth="1"/>
    <col min="6" max="6" width="13.85546875" customWidth="1"/>
  </cols>
  <sheetData>
    <row r="1" spans="3:6" ht="15.75">
      <c r="C1" s="22">
        <v>14000</v>
      </c>
      <c r="D1" s="22">
        <v>105000</v>
      </c>
      <c r="E1">
        <f>C1+D1</f>
        <v>119000</v>
      </c>
      <c r="F1" s="27">
        <v>119000</v>
      </c>
    </row>
    <row r="2" spans="3:6" ht="15.75">
      <c r="C2" s="22">
        <v>60000</v>
      </c>
      <c r="D2" s="22">
        <v>608000</v>
      </c>
      <c r="E2">
        <f t="shared" ref="E2:E40" si="0">C2+D2</f>
        <v>668000</v>
      </c>
      <c r="F2" s="27">
        <v>668000</v>
      </c>
    </row>
    <row r="3" spans="3:6" ht="15.75">
      <c r="C3" s="22">
        <v>20000</v>
      </c>
      <c r="D3" s="22">
        <v>229000</v>
      </c>
      <c r="E3">
        <f t="shared" si="0"/>
        <v>249000</v>
      </c>
      <c r="F3" s="27">
        <v>249000</v>
      </c>
    </row>
    <row r="4" spans="3:6" ht="15.75">
      <c r="C4" s="22">
        <v>50000</v>
      </c>
      <c r="D4" s="22">
        <v>536000</v>
      </c>
      <c r="E4">
        <f t="shared" si="0"/>
        <v>586000</v>
      </c>
      <c r="F4" s="27">
        <v>586000</v>
      </c>
    </row>
    <row r="5" spans="3:6" ht="15.75">
      <c r="C5" s="22">
        <v>20000</v>
      </c>
      <c r="D5" s="22">
        <v>198000</v>
      </c>
      <c r="E5">
        <f t="shared" si="0"/>
        <v>218000</v>
      </c>
      <c r="F5" s="27">
        <v>218000</v>
      </c>
    </row>
    <row r="6" spans="3:6" ht="15.75">
      <c r="C6" s="22">
        <v>40000</v>
      </c>
      <c r="D6" s="22">
        <v>365000</v>
      </c>
      <c r="E6">
        <f t="shared" si="0"/>
        <v>405000</v>
      </c>
      <c r="F6" s="27">
        <v>405000</v>
      </c>
    </row>
    <row r="7" spans="3:6" ht="15.75">
      <c r="C7" s="22">
        <v>80000</v>
      </c>
      <c r="D7" s="22">
        <v>1432000</v>
      </c>
      <c r="E7">
        <f t="shared" si="0"/>
        <v>1512000</v>
      </c>
      <c r="F7" s="27">
        <v>1512000</v>
      </c>
    </row>
    <row r="8" spans="3:6" ht="15.75">
      <c r="C8" s="22">
        <v>14000</v>
      </c>
      <c r="D8" s="22">
        <v>105000</v>
      </c>
      <c r="E8">
        <f t="shared" si="0"/>
        <v>119000</v>
      </c>
      <c r="F8" s="27">
        <v>119000</v>
      </c>
    </row>
    <row r="9" spans="3:6" ht="15.75">
      <c r="C9" s="22">
        <v>30000</v>
      </c>
      <c r="D9" s="22">
        <v>298000</v>
      </c>
      <c r="E9">
        <f t="shared" si="0"/>
        <v>328000</v>
      </c>
      <c r="F9" s="28">
        <v>328000</v>
      </c>
    </row>
    <row r="10" spans="3:6" ht="15.75">
      <c r="C10" s="22">
        <v>10000</v>
      </c>
      <c r="D10" s="22">
        <v>122000</v>
      </c>
      <c r="E10">
        <f t="shared" si="0"/>
        <v>132000</v>
      </c>
      <c r="F10" s="28">
        <v>132000</v>
      </c>
    </row>
    <row r="11" spans="3:6" ht="15.75">
      <c r="C11" s="22">
        <v>15000</v>
      </c>
      <c r="D11" s="22">
        <v>131000</v>
      </c>
      <c r="E11">
        <f t="shared" si="0"/>
        <v>146000</v>
      </c>
      <c r="F11" s="28">
        <v>146000</v>
      </c>
    </row>
    <row r="12" spans="3:6" ht="15.75">
      <c r="C12" s="22">
        <v>0</v>
      </c>
      <c r="D12" s="22">
        <v>457000</v>
      </c>
      <c r="E12">
        <f t="shared" si="0"/>
        <v>457000</v>
      </c>
      <c r="F12" s="28">
        <v>457000</v>
      </c>
    </row>
    <row r="13" spans="3:6" ht="15.75">
      <c r="C13" s="22">
        <v>0</v>
      </c>
      <c r="D13" s="22">
        <v>228000</v>
      </c>
      <c r="E13">
        <f t="shared" si="0"/>
        <v>228000</v>
      </c>
      <c r="F13" s="28">
        <v>228000</v>
      </c>
    </row>
    <row r="14" spans="3:6" ht="15.75">
      <c r="C14" s="22">
        <v>0</v>
      </c>
      <c r="D14" s="22">
        <v>132000</v>
      </c>
      <c r="E14">
        <f t="shared" si="0"/>
        <v>132000</v>
      </c>
      <c r="F14" s="28">
        <v>132000</v>
      </c>
    </row>
    <row r="15" spans="3:6" ht="15.75">
      <c r="C15" s="22">
        <v>40000</v>
      </c>
      <c r="D15" s="22">
        <v>402000</v>
      </c>
      <c r="E15">
        <f t="shared" si="0"/>
        <v>442000</v>
      </c>
      <c r="F15" s="32">
        <v>442000</v>
      </c>
    </row>
    <row r="16" spans="3:6" ht="15.75">
      <c r="C16" s="22">
        <v>50000</v>
      </c>
      <c r="D16" s="24">
        <v>550000</v>
      </c>
      <c r="E16">
        <f t="shared" si="0"/>
        <v>600000</v>
      </c>
      <c r="F16" s="33">
        <v>600000</v>
      </c>
    </row>
    <row r="17" spans="3:6" ht="15.75">
      <c r="C17" s="22">
        <v>30000</v>
      </c>
      <c r="D17" s="25">
        <v>310000</v>
      </c>
      <c r="E17">
        <f t="shared" si="0"/>
        <v>340000</v>
      </c>
      <c r="F17" s="33">
        <v>340000</v>
      </c>
    </row>
    <row r="18" spans="3:6" ht="15.75">
      <c r="C18" s="22">
        <v>65000</v>
      </c>
      <c r="D18" s="26">
        <v>65000</v>
      </c>
      <c r="E18">
        <f t="shared" si="0"/>
        <v>130000</v>
      </c>
      <c r="F18" s="40">
        <v>652000</v>
      </c>
    </row>
    <row r="19" spans="3:6" ht="15.75">
      <c r="C19" s="22">
        <v>80000</v>
      </c>
      <c r="D19" s="26">
        <v>767000</v>
      </c>
      <c r="E19">
        <f t="shared" si="0"/>
        <v>847000</v>
      </c>
      <c r="F19" s="35">
        <v>847000</v>
      </c>
    </row>
    <row r="20" spans="3:6" ht="15.75">
      <c r="C20" s="22">
        <v>50000</v>
      </c>
      <c r="D20" s="26">
        <v>556000</v>
      </c>
      <c r="E20">
        <f t="shared" si="0"/>
        <v>606000</v>
      </c>
      <c r="F20" s="35">
        <v>606000</v>
      </c>
    </row>
    <row r="21" spans="3:6" ht="15.75">
      <c r="C21" s="22">
        <v>50000</v>
      </c>
      <c r="D21" s="26">
        <v>560000</v>
      </c>
      <c r="E21">
        <f t="shared" si="0"/>
        <v>610000</v>
      </c>
      <c r="F21" s="34">
        <f>305000*2</f>
        <v>610000</v>
      </c>
    </row>
    <row r="22" spans="3:6" ht="15.75">
      <c r="C22" s="22">
        <v>60000</v>
      </c>
      <c r="D22" s="26">
        <v>585000</v>
      </c>
      <c r="E22">
        <f t="shared" si="0"/>
        <v>645000</v>
      </c>
      <c r="F22" s="34">
        <v>645000</v>
      </c>
    </row>
    <row r="23" spans="3:6" ht="15.75">
      <c r="C23" s="22">
        <v>60000</v>
      </c>
      <c r="D23" s="26">
        <v>585000</v>
      </c>
      <c r="E23">
        <f t="shared" si="0"/>
        <v>645000</v>
      </c>
      <c r="F23" s="34">
        <v>645000</v>
      </c>
    </row>
    <row r="24" spans="3:6" ht="15.75">
      <c r="C24" s="22">
        <v>60000</v>
      </c>
      <c r="D24" s="26">
        <v>585000</v>
      </c>
      <c r="E24">
        <f t="shared" si="0"/>
        <v>645000</v>
      </c>
      <c r="F24" s="34">
        <v>645000</v>
      </c>
    </row>
    <row r="25" spans="3:6" ht="15.75">
      <c r="C25" s="8">
        <v>80000</v>
      </c>
      <c r="D25" s="26">
        <v>767000</v>
      </c>
      <c r="E25">
        <f t="shared" si="0"/>
        <v>847000</v>
      </c>
      <c r="F25" s="35">
        <v>847000</v>
      </c>
    </row>
    <row r="26" spans="3:6" ht="15.75">
      <c r="C26" s="8">
        <v>75000</v>
      </c>
      <c r="D26" s="26">
        <v>678000</v>
      </c>
      <c r="E26">
        <f t="shared" si="0"/>
        <v>753000</v>
      </c>
      <c r="F26" s="34">
        <v>753000</v>
      </c>
    </row>
    <row r="27" spans="3:6" ht="15.75">
      <c r="C27" s="8">
        <v>50000</v>
      </c>
      <c r="D27" s="26">
        <v>556000</v>
      </c>
      <c r="E27">
        <f t="shared" si="0"/>
        <v>606000</v>
      </c>
      <c r="F27" s="35">
        <v>606000</v>
      </c>
    </row>
    <row r="28" spans="3:6" ht="15.75">
      <c r="C28" s="8">
        <v>50000</v>
      </c>
      <c r="D28" s="26">
        <v>556000</v>
      </c>
      <c r="E28">
        <f t="shared" si="0"/>
        <v>606000</v>
      </c>
      <c r="F28" s="36">
        <v>606000</v>
      </c>
    </row>
    <row r="29" spans="3:6" ht="15.75">
      <c r="C29" s="8">
        <v>50000</v>
      </c>
      <c r="D29" s="26">
        <v>556000</v>
      </c>
      <c r="E29">
        <f t="shared" si="0"/>
        <v>606000</v>
      </c>
      <c r="F29" s="35">
        <v>606000</v>
      </c>
    </row>
    <row r="30" spans="3:6" ht="15.75">
      <c r="C30" s="8">
        <v>50000</v>
      </c>
      <c r="D30" s="26">
        <v>556000</v>
      </c>
      <c r="E30">
        <f t="shared" si="0"/>
        <v>606000</v>
      </c>
      <c r="F30" s="35">
        <v>606000</v>
      </c>
    </row>
    <row r="31" spans="3:6" ht="15.75">
      <c r="C31" s="8">
        <v>50000</v>
      </c>
      <c r="D31" s="26">
        <v>556000</v>
      </c>
      <c r="E31">
        <f t="shared" si="0"/>
        <v>606000</v>
      </c>
      <c r="F31" s="35">
        <v>606000</v>
      </c>
    </row>
    <row r="32" spans="3:6" ht="15.75">
      <c r="C32" s="8">
        <v>50000</v>
      </c>
      <c r="D32" s="26">
        <v>256000</v>
      </c>
      <c r="E32">
        <f t="shared" si="0"/>
        <v>306000</v>
      </c>
      <c r="F32" s="34">
        <v>306000</v>
      </c>
    </row>
    <row r="33" spans="3:6" ht="15.75">
      <c r="C33" s="8">
        <v>50000</v>
      </c>
      <c r="D33" s="26">
        <v>256000</v>
      </c>
      <c r="E33">
        <f t="shared" si="0"/>
        <v>306000</v>
      </c>
      <c r="F33" s="34">
        <v>306000</v>
      </c>
    </row>
    <row r="34" spans="3:6" ht="15.75">
      <c r="C34" s="8">
        <v>50000</v>
      </c>
      <c r="D34" s="26">
        <v>256000</v>
      </c>
      <c r="E34">
        <f t="shared" si="0"/>
        <v>306000</v>
      </c>
      <c r="F34" s="34">
        <v>306000</v>
      </c>
    </row>
    <row r="35" spans="3:6" ht="15.75">
      <c r="C35" s="8">
        <v>50000</v>
      </c>
      <c r="D35" s="26">
        <v>217000</v>
      </c>
      <c r="E35">
        <f t="shared" si="0"/>
        <v>267000</v>
      </c>
      <c r="F35" s="34">
        <v>267000</v>
      </c>
    </row>
    <row r="36" spans="3:6" ht="15.75">
      <c r="C36" s="8">
        <v>50000</v>
      </c>
      <c r="D36" s="26">
        <v>217000</v>
      </c>
      <c r="E36">
        <f t="shared" si="0"/>
        <v>267000</v>
      </c>
      <c r="F36" s="34">
        <v>267000</v>
      </c>
    </row>
    <row r="37" spans="3:6" ht="15.75">
      <c r="C37" s="8">
        <v>50000</v>
      </c>
      <c r="D37" s="26">
        <v>430000</v>
      </c>
      <c r="E37">
        <f t="shared" si="0"/>
        <v>480000</v>
      </c>
      <c r="F37" s="37">
        <v>480000</v>
      </c>
    </row>
    <row r="38" spans="3:6" ht="15.75">
      <c r="C38" s="8">
        <v>50000</v>
      </c>
      <c r="D38" s="26">
        <v>430000</v>
      </c>
      <c r="E38">
        <f t="shared" si="0"/>
        <v>480000</v>
      </c>
      <c r="F38" s="37">
        <v>480000</v>
      </c>
    </row>
    <row r="39" spans="3:6" ht="15.75">
      <c r="C39" s="10">
        <v>20000</v>
      </c>
      <c r="D39" s="26">
        <v>155000</v>
      </c>
      <c r="E39">
        <f t="shared" si="0"/>
        <v>175000</v>
      </c>
      <c r="F39" s="34">
        <v>175000</v>
      </c>
    </row>
    <row r="40" spans="3:6" ht="15.75">
      <c r="C40" s="23">
        <v>20000</v>
      </c>
      <c r="D40" s="26">
        <v>141000</v>
      </c>
      <c r="E40">
        <f t="shared" si="0"/>
        <v>161000</v>
      </c>
      <c r="F40" s="34">
        <v>161000</v>
      </c>
    </row>
    <row r="41" spans="3:6">
      <c r="F41" s="39"/>
    </row>
    <row r="42" spans="3:6" ht="15.75">
      <c r="F42" s="38"/>
    </row>
    <row r="43" spans="3:6" ht="15.75">
      <c r="F43" s="38"/>
    </row>
    <row r="44" spans="3:6">
      <c r="F44" s="39"/>
    </row>
    <row r="45" spans="3:6">
      <c r="F45" s="29"/>
    </row>
    <row r="46" spans="3:6">
      <c r="F46" s="29"/>
    </row>
    <row r="47" spans="3:6">
      <c r="F47" s="29"/>
    </row>
    <row r="48" spans="3:6">
      <c r="F48" s="29"/>
    </row>
    <row r="49" spans="6:6">
      <c r="F49" s="29"/>
    </row>
    <row r="50" spans="6:6">
      <c r="F50" s="29"/>
    </row>
    <row r="51" spans="6:6">
      <c r="F51" s="29"/>
    </row>
    <row r="52" spans="6:6">
      <c r="F52" s="30"/>
    </row>
    <row r="53" spans="6:6">
      <c r="F53" s="30"/>
    </row>
    <row r="54" spans="6:6">
      <c r="F54" s="30"/>
    </row>
    <row r="55" spans="6:6">
      <c r="F55" s="30"/>
    </row>
    <row r="56" spans="6:6">
      <c r="F56" s="30"/>
    </row>
    <row r="57" spans="6:6">
      <c r="F57" s="30"/>
    </row>
    <row r="58" spans="6:6">
      <c r="F58" s="30"/>
    </row>
    <row r="59" spans="6:6">
      <c r="F59" s="30"/>
    </row>
    <row r="60" spans="6:6">
      <c r="F60" s="30"/>
    </row>
    <row r="61" spans="6:6">
      <c r="F61" s="30"/>
    </row>
    <row r="62" spans="6:6">
      <c r="F62" s="30"/>
    </row>
    <row r="63" spans="6:6">
      <c r="F63" s="30"/>
    </row>
    <row r="64" spans="6:6">
      <c r="F64" s="30"/>
    </row>
    <row r="65" spans="6:6">
      <c r="F65" s="30"/>
    </row>
    <row r="66" spans="6:6">
      <c r="F66" s="30"/>
    </row>
    <row r="67" spans="6:6">
      <c r="F67" s="30"/>
    </row>
    <row r="68" spans="6:6">
      <c r="F68" s="30"/>
    </row>
    <row r="69" spans="6:6">
      <c r="F69" s="30"/>
    </row>
    <row r="70" spans="6:6" ht="15.75">
      <c r="F70" s="31"/>
    </row>
    <row r="71" spans="6:6" ht="15.75">
      <c r="F71" s="31"/>
    </row>
    <row r="72" spans="6:6" ht="15.75">
      <c r="F72" s="31"/>
    </row>
    <row r="73" spans="6:6" ht="15.75">
      <c r="F73" s="31"/>
    </row>
    <row r="74" spans="6:6" ht="15.75">
      <c r="F74" s="31"/>
    </row>
    <row r="75" spans="6:6" ht="15.75">
      <c r="F75" s="31"/>
    </row>
    <row r="76" spans="6:6" ht="15.75">
      <c r="F76" s="31"/>
    </row>
    <row r="77" spans="6:6" ht="15.75">
      <c r="F77" s="31"/>
    </row>
    <row r="78" spans="6:6" ht="15.75">
      <c r="F78" s="31"/>
    </row>
    <row r="79" spans="6:6" ht="15.75">
      <c r="F79" s="31"/>
    </row>
    <row r="80" spans="6:6" ht="15.75">
      <c r="F80" s="31"/>
    </row>
    <row r="81" spans="6:6" ht="15.75">
      <c r="F81" s="31"/>
    </row>
    <row r="82" spans="6:6" ht="15.75">
      <c r="F82" s="31"/>
    </row>
    <row r="83" spans="6:6" ht="15.75">
      <c r="F83" s="31"/>
    </row>
    <row r="84" spans="6:6" ht="15.75">
      <c r="F84" s="31"/>
    </row>
    <row r="85" spans="6:6" ht="15.75">
      <c r="F85" s="31"/>
    </row>
    <row r="86" spans="6:6" ht="15.75">
      <c r="F86" s="31"/>
    </row>
    <row r="87" spans="6:6" ht="15.75">
      <c r="F87" s="31"/>
    </row>
    <row r="88" spans="6:6" ht="15.75">
      <c r="F88" s="31"/>
    </row>
    <row r="89" spans="6:6" ht="15.75">
      <c r="F89" s="31"/>
    </row>
    <row r="90" spans="6:6" ht="15.75">
      <c r="F90" s="31"/>
    </row>
    <row r="91" spans="6:6" ht="15.75">
      <c r="F91" s="31"/>
    </row>
    <row r="92" spans="6:6" ht="15.75">
      <c r="F92" s="31"/>
    </row>
    <row r="93" spans="6:6" ht="15.75">
      <c r="F93" s="31"/>
    </row>
    <row r="94" spans="6:6" ht="15.75">
      <c r="F94" s="31"/>
    </row>
    <row r="95" spans="6:6" ht="15.75">
      <c r="F95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КП</vt:lpstr>
      <vt:lpstr>Лист1</vt:lpstr>
      <vt:lpstr>Лист2</vt:lpstr>
      <vt:lpstr>КП!Заголовки_для_печати</vt:lpstr>
      <vt:lpstr>КП!Область_печати</vt:lpstr>
    </vt:vector>
  </TitlesOfParts>
  <Company>YANOS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Кузьменков Сергей Викторович</cp:lastModifiedBy>
  <cp:lastPrinted>2017-04-12T11:27:20Z</cp:lastPrinted>
  <dcterms:created xsi:type="dcterms:W3CDTF">2016-12-26T11:36:29Z</dcterms:created>
  <dcterms:modified xsi:type="dcterms:W3CDTF">2017-04-26T10:25:08Z</dcterms:modified>
</cp:coreProperties>
</file>